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630" activeTab="1"/>
  </bookViews>
  <sheets>
    <sheet name="Cả khối" sheetId="10" r:id="rId1"/>
    <sheet name="10.1" sheetId="12" r:id="rId2"/>
    <sheet name="10.2" sheetId="11" r:id="rId3"/>
    <sheet name="10.3" sheetId="13" r:id="rId4"/>
    <sheet name="10.4" sheetId="15" r:id="rId5"/>
    <sheet name="10.5" sheetId="16" r:id="rId6"/>
  </sheets>
  <definedNames>
    <definedName name="_xlnm.Print_Area" localSheetId="2">'10.2'!$A$1:$O$1180</definedName>
    <definedName name="_xlnm.Print_Area" localSheetId="3">'10.3'!$A$1:$P$39</definedName>
    <definedName name="_xlnm.Print_Area" localSheetId="4">'10.4'!$A$1:$P$39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5" l="1"/>
  <c r="J24" i="15"/>
  <c r="K38" i="12"/>
  <c r="J38" i="12"/>
  <c r="K18" i="16"/>
  <c r="J18" i="16"/>
  <c r="K23" i="15"/>
  <c r="J23" i="15"/>
  <c r="K5" i="15"/>
  <c r="J5" i="15"/>
  <c r="K2" i="13"/>
  <c r="J2" i="13"/>
  <c r="K9" i="12"/>
  <c r="J9" i="12"/>
  <c r="K5" i="12"/>
  <c r="J5" i="12"/>
  <c r="K15" i="13"/>
  <c r="J15" i="13"/>
  <c r="K30" i="13"/>
  <c r="J30" i="13"/>
  <c r="K9" i="15"/>
  <c r="J9" i="15"/>
  <c r="K17" i="16"/>
  <c r="J17" i="16"/>
  <c r="K7" i="16"/>
  <c r="J7" i="16"/>
  <c r="K15" i="11"/>
  <c r="J15" i="11"/>
  <c r="K12" i="15" l="1"/>
  <c r="J12" i="15"/>
  <c r="K17" i="13"/>
  <c r="J17" i="13"/>
  <c r="K5" i="11"/>
  <c r="J5" i="11"/>
  <c r="K17" i="12"/>
  <c r="J17" i="12"/>
  <c r="K15" i="12" l="1"/>
  <c r="J15" i="12"/>
  <c r="K19" i="15"/>
  <c r="J19" i="15"/>
  <c r="K38" i="15"/>
  <c r="J38" i="15"/>
  <c r="K29" i="16" l="1"/>
  <c r="J29" i="16"/>
  <c r="K16" i="11"/>
  <c r="J16" i="11"/>
  <c r="K29" i="11"/>
  <c r="J29" i="11"/>
  <c r="K9" i="11"/>
  <c r="J9" i="11"/>
  <c r="K26" i="11"/>
  <c r="J26" i="11"/>
  <c r="K10" i="11"/>
  <c r="J10" i="11"/>
  <c r="J14" i="11"/>
  <c r="K14" i="11"/>
  <c r="K7" i="11"/>
  <c r="J7" i="11"/>
  <c r="K31" i="13" l="1"/>
  <c r="J31" i="13"/>
  <c r="K7" i="13"/>
  <c r="J7" i="13"/>
  <c r="K3" i="16"/>
  <c r="K5" i="16"/>
  <c r="K6" i="16"/>
  <c r="K9" i="16"/>
  <c r="K8" i="16"/>
  <c r="K10" i="16"/>
  <c r="K11" i="16"/>
  <c r="K12" i="16"/>
  <c r="K15" i="16"/>
  <c r="K14" i="16"/>
  <c r="K16" i="16"/>
  <c r="K19" i="16"/>
  <c r="K20" i="16"/>
  <c r="K21" i="16"/>
  <c r="K22" i="16"/>
  <c r="K23" i="16"/>
  <c r="K25" i="16"/>
  <c r="K24" i="16"/>
  <c r="K27" i="16"/>
  <c r="K26" i="16"/>
  <c r="K28" i="16"/>
  <c r="K30" i="16"/>
  <c r="K31" i="16"/>
  <c r="K32" i="16"/>
  <c r="K33" i="16"/>
  <c r="K34" i="16"/>
  <c r="K35" i="16"/>
  <c r="K36" i="16"/>
  <c r="K37" i="16"/>
  <c r="K38" i="16"/>
  <c r="K39" i="16"/>
  <c r="K40" i="16"/>
  <c r="K42" i="16"/>
  <c r="K41" i="16"/>
  <c r="K2" i="16"/>
  <c r="J3" i="16"/>
  <c r="J5" i="16"/>
  <c r="J6" i="16"/>
  <c r="J9" i="16"/>
  <c r="J8" i="16"/>
  <c r="J10" i="16"/>
  <c r="J11" i="16"/>
  <c r="J12" i="16"/>
  <c r="J15" i="16"/>
  <c r="J14" i="16"/>
  <c r="J16" i="16"/>
  <c r="J19" i="16"/>
  <c r="J20" i="16"/>
  <c r="J21" i="16"/>
  <c r="J22" i="16"/>
  <c r="J23" i="16"/>
  <c r="J25" i="16"/>
  <c r="J24" i="16"/>
  <c r="J27" i="16"/>
  <c r="J26" i="16"/>
  <c r="J28" i="16"/>
  <c r="J30" i="16"/>
  <c r="J31" i="16"/>
  <c r="J32" i="16"/>
  <c r="J33" i="16"/>
  <c r="J34" i="16"/>
  <c r="J35" i="16"/>
  <c r="J36" i="16"/>
  <c r="J37" i="16"/>
  <c r="J38" i="16"/>
  <c r="J39" i="16"/>
  <c r="J40" i="16"/>
  <c r="J42" i="16"/>
  <c r="J41" i="16"/>
  <c r="J2" i="16"/>
  <c r="K4" i="15"/>
  <c r="K3" i="15"/>
  <c r="K6" i="15"/>
  <c r="K8" i="15"/>
  <c r="K7" i="15"/>
  <c r="K10" i="15"/>
  <c r="K11" i="15"/>
  <c r="K13" i="15"/>
  <c r="K14" i="15"/>
  <c r="K15" i="15"/>
  <c r="K16" i="15"/>
  <c r="K17" i="15"/>
  <c r="K18" i="15"/>
  <c r="K20" i="15"/>
  <c r="K21" i="15"/>
  <c r="K22" i="15"/>
  <c r="K25" i="15"/>
  <c r="K26" i="15"/>
  <c r="K28" i="15"/>
  <c r="K27" i="15"/>
  <c r="K29" i="15"/>
  <c r="K30" i="15"/>
  <c r="K31" i="15"/>
  <c r="K32" i="15"/>
  <c r="K33" i="15"/>
  <c r="K34" i="15"/>
  <c r="K35" i="15"/>
  <c r="K37" i="15"/>
  <c r="K36" i="15"/>
  <c r="K39" i="15"/>
  <c r="K40" i="15"/>
  <c r="K41" i="15"/>
  <c r="K42" i="15"/>
  <c r="K2" i="15"/>
  <c r="J4" i="15"/>
  <c r="J3" i="15"/>
  <c r="J6" i="15"/>
  <c r="J8" i="15"/>
  <c r="J7" i="15"/>
  <c r="J10" i="15"/>
  <c r="J11" i="15"/>
  <c r="J13" i="15"/>
  <c r="J14" i="15"/>
  <c r="J15" i="15"/>
  <c r="J16" i="15"/>
  <c r="J17" i="15"/>
  <c r="J18" i="15"/>
  <c r="J20" i="15"/>
  <c r="J21" i="15"/>
  <c r="J22" i="15"/>
  <c r="J25" i="15"/>
  <c r="J26" i="15"/>
  <c r="J28" i="15"/>
  <c r="J27" i="15"/>
  <c r="J29" i="15"/>
  <c r="J30" i="15"/>
  <c r="J31" i="15"/>
  <c r="J32" i="15"/>
  <c r="J33" i="15"/>
  <c r="J34" i="15"/>
  <c r="J35" i="15"/>
  <c r="J37" i="15"/>
  <c r="J36" i="15"/>
  <c r="J39" i="15"/>
  <c r="J40" i="15"/>
  <c r="J41" i="15"/>
  <c r="J42" i="15"/>
  <c r="J2" i="15"/>
  <c r="K3" i="13"/>
  <c r="K4" i="13"/>
  <c r="K5" i="13"/>
  <c r="K6" i="13"/>
  <c r="K8" i="13"/>
  <c r="K9" i="13"/>
  <c r="K10" i="13"/>
  <c r="K11" i="13"/>
  <c r="K12" i="13"/>
  <c r="K13" i="13"/>
  <c r="K14" i="13"/>
  <c r="K16" i="13"/>
  <c r="K18" i="13"/>
  <c r="K19" i="13"/>
  <c r="K21" i="13"/>
  <c r="K22" i="13"/>
  <c r="K23" i="13"/>
  <c r="K24" i="13"/>
  <c r="K25" i="13"/>
  <c r="K26" i="13"/>
  <c r="K27" i="13"/>
  <c r="K28" i="13"/>
  <c r="K32" i="13"/>
  <c r="K33" i="13"/>
  <c r="K34" i="13"/>
  <c r="K35" i="13"/>
  <c r="K36" i="13"/>
  <c r="K37" i="13"/>
  <c r="K38" i="13"/>
  <c r="K39" i="13"/>
  <c r="K40" i="13"/>
  <c r="K41" i="13"/>
  <c r="K42" i="13"/>
  <c r="K20" i="13"/>
  <c r="K29" i="13"/>
  <c r="J3" i="13"/>
  <c r="J4" i="13"/>
  <c r="J5" i="13"/>
  <c r="J6" i="13"/>
  <c r="J8" i="13"/>
  <c r="J9" i="13"/>
  <c r="J10" i="13"/>
  <c r="J11" i="13"/>
  <c r="J12" i="13"/>
  <c r="J13" i="13"/>
  <c r="J14" i="13"/>
  <c r="J16" i="13"/>
  <c r="J18" i="13"/>
  <c r="J19" i="13"/>
  <c r="J21" i="13"/>
  <c r="J22" i="13"/>
  <c r="J23" i="13"/>
  <c r="J24" i="13"/>
  <c r="J25" i="13"/>
  <c r="J26" i="13"/>
  <c r="J27" i="13"/>
  <c r="J28" i="13"/>
  <c r="J32" i="13"/>
  <c r="J33" i="13"/>
  <c r="J34" i="13"/>
  <c r="J35" i="13"/>
  <c r="J36" i="13"/>
  <c r="J37" i="13"/>
  <c r="J38" i="13"/>
  <c r="J39" i="13"/>
  <c r="J40" i="13"/>
  <c r="J41" i="13"/>
  <c r="J42" i="13"/>
  <c r="J20" i="13"/>
  <c r="J29" i="13"/>
  <c r="K2" i="12"/>
  <c r="K4" i="12"/>
  <c r="K6" i="12"/>
  <c r="K7" i="12"/>
  <c r="K8" i="12"/>
  <c r="K10" i="12"/>
  <c r="K11" i="12"/>
  <c r="K12" i="12"/>
  <c r="K13" i="12"/>
  <c r="K16" i="12"/>
  <c r="K18" i="12"/>
  <c r="K19" i="12"/>
  <c r="K20" i="12"/>
  <c r="K21" i="12"/>
  <c r="K22" i="12"/>
  <c r="K24" i="12"/>
  <c r="K23" i="12"/>
  <c r="K25" i="12"/>
  <c r="K28" i="12"/>
  <c r="K27" i="12"/>
  <c r="K26" i="12"/>
  <c r="K29" i="12"/>
  <c r="K30" i="12"/>
  <c r="K31" i="12"/>
  <c r="K32" i="12"/>
  <c r="K33" i="12"/>
  <c r="K34" i="12"/>
  <c r="K35" i="12"/>
  <c r="K36" i="12"/>
  <c r="K37" i="12"/>
  <c r="K14" i="12"/>
  <c r="K3" i="12"/>
  <c r="J2" i="12"/>
  <c r="J4" i="12"/>
  <c r="J6" i="12"/>
  <c r="J7" i="12"/>
  <c r="J8" i="12"/>
  <c r="J10" i="12"/>
  <c r="J11" i="12"/>
  <c r="J12" i="12"/>
  <c r="J13" i="12"/>
  <c r="J16" i="12"/>
  <c r="J18" i="12"/>
  <c r="J19" i="12"/>
  <c r="J20" i="12"/>
  <c r="J21" i="12"/>
  <c r="J22" i="12"/>
  <c r="J24" i="12"/>
  <c r="J23" i="12"/>
  <c r="J25" i="12"/>
  <c r="J28" i="12"/>
  <c r="J27" i="12"/>
  <c r="J26" i="12"/>
  <c r="J29" i="12"/>
  <c r="J30" i="12"/>
  <c r="J31" i="12"/>
  <c r="J32" i="12"/>
  <c r="J33" i="12"/>
  <c r="J34" i="12"/>
  <c r="J35" i="12"/>
  <c r="J36" i="12"/>
  <c r="J37" i="12"/>
  <c r="J14" i="12"/>
  <c r="J3" i="12"/>
  <c r="K21" i="11"/>
  <c r="J21" i="11"/>
  <c r="K3" i="11"/>
  <c r="K4" i="11"/>
  <c r="K6" i="11"/>
  <c r="K8" i="11"/>
  <c r="K12" i="11"/>
  <c r="K11" i="11"/>
  <c r="K13" i="11"/>
  <c r="K17" i="11"/>
  <c r="K18" i="11"/>
  <c r="K19" i="11"/>
  <c r="K20" i="11"/>
  <c r="K22" i="11"/>
  <c r="K23" i="11"/>
  <c r="K24" i="11"/>
  <c r="K25" i="11"/>
  <c r="K27" i="11"/>
  <c r="K28" i="11"/>
  <c r="K30" i="11"/>
  <c r="K31" i="11"/>
  <c r="K32" i="11"/>
  <c r="K33" i="11"/>
  <c r="K34" i="11"/>
  <c r="K35" i="11"/>
  <c r="K36" i="11"/>
  <c r="K37" i="11"/>
  <c r="K38" i="11"/>
  <c r="K2" i="11"/>
  <c r="J3" i="11"/>
  <c r="J4" i="11"/>
  <c r="J6" i="11"/>
  <c r="J8" i="11"/>
  <c r="J12" i="11"/>
  <c r="J11" i="11"/>
  <c r="J13" i="11"/>
  <c r="J17" i="11"/>
  <c r="J18" i="11"/>
  <c r="J19" i="11"/>
  <c r="J20" i="11"/>
  <c r="J22" i="11"/>
  <c r="J23" i="11"/>
  <c r="J24" i="11"/>
  <c r="J25" i="11"/>
  <c r="J27" i="11"/>
  <c r="J28" i="11"/>
  <c r="J30" i="11"/>
  <c r="J31" i="11"/>
  <c r="J32" i="11"/>
  <c r="J33" i="11"/>
  <c r="J34" i="11"/>
  <c r="J35" i="11"/>
  <c r="J36" i="11"/>
  <c r="J37" i="11"/>
  <c r="J38" i="11"/>
  <c r="J2" i="11"/>
  <c r="K2" i="10" l="1"/>
  <c r="K4" i="10"/>
  <c r="K6" i="10"/>
  <c r="K5" i="10"/>
  <c r="K8" i="10"/>
  <c r="K7" i="10"/>
  <c r="K9" i="10"/>
  <c r="K12" i="10"/>
  <c r="K11" i="10"/>
  <c r="K10" i="10"/>
  <c r="K13" i="10"/>
  <c r="K14" i="10"/>
  <c r="K17" i="10"/>
  <c r="K15" i="10"/>
  <c r="K1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7" i="10"/>
  <c r="K58" i="10"/>
  <c r="K59" i="10"/>
  <c r="K60" i="10"/>
  <c r="K61" i="10"/>
  <c r="K62" i="10"/>
  <c r="K63" i="10"/>
  <c r="K64" i="10"/>
  <c r="K65" i="10"/>
  <c r="K68" i="10"/>
  <c r="K66" i="10"/>
  <c r="K67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8" i="10"/>
  <c r="K87" i="10"/>
  <c r="K90" i="10"/>
  <c r="K89" i="10"/>
  <c r="K91" i="10"/>
  <c r="K92" i="10"/>
  <c r="K93" i="10"/>
  <c r="K94" i="10"/>
  <c r="K97" i="10"/>
  <c r="K95" i="10"/>
  <c r="K96" i="10"/>
  <c r="K98" i="10"/>
  <c r="K99" i="10"/>
  <c r="K100" i="10"/>
  <c r="K102" i="10"/>
  <c r="K101" i="10"/>
  <c r="K103" i="10"/>
  <c r="K105" i="10"/>
  <c r="K104" i="10"/>
  <c r="K107" i="10"/>
  <c r="K108" i="10"/>
  <c r="K106" i="10"/>
  <c r="K109" i="10"/>
  <c r="K110" i="10"/>
  <c r="K111" i="10"/>
  <c r="K112" i="10"/>
  <c r="K113" i="10"/>
  <c r="K115" i="10"/>
  <c r="K114" i="10"/>
  <c r="K116" i="10"/>
  <c r="K117" i="10"/>
  <c r="K118" i="10"/>
  <c r="K119" i="10"/>
  <c r="K120" i="10"/>
  <c r="K122" i="10"/>
  <c r="K123" i="10"/>
  <c r="K121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6" i="10"/>
  <c r="K155" i="10"/>
  <c r="K157" i="10"/>
  <c r="K158" i="10"/>
  <c r="K159" i="10"/>
  <c r="K160" i="10"/>
  <c r="K161" i="10"/>
  <c r="K162" i="10"/>
  <c r="K165" i="10"/>
  <c r="K164" i="10"/>
  <c r="K163" i="10"/>
  <c r="K166" i="10"/>
  <c r="K167" i="10"/>
  <c r="K168" i="10"/>
  <c r="K169" i="10"/>
  <c r="K170" i="10"/>
  <c r="K171" i="10"/>
  <c r="K172" i="10"/>
  <c r="K174" i="10"/>
  <c r="K173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3" i="10"/>
  <c r="K192" i="10"/>
  <c r="K191" i="10"/>
  <c r="K194" i="10"/>
  <c r="K195" i="10"/>
  <c r="K196" i="10"/>
  <c r="K197" i="10"/>
  <c r="K3" i="10"/>
  <c r="J2" i="10"/>
  <c r="J4" i="10"/>
  <c r="J6" i="10"/>
  <c r="J5" i="10"/>
  <c r="J8" i="10"/>
  <c r="J7" i="10"/>
  <c r="J9" i="10"/>
  <c r="J12" i="10"/>
  <c r="J11" i="10"/>
  <c r="J10" i="10"/>
  <c r="J13" i="10"/>
  <c r="J14" i="10"/>
  <c r="J17" i="10"/>
  <c r="J15" i="10"/>
  <c r="J16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7" i="10"/>
  <c r="J58" i="10"/>
  <c r="J59" i="10"/>
  <c r="J60" i="10"/>
  <c r="J61" i="10"/>
  <c r="J62" i="10"/>
  <c r="J63" i="10"/>
  <c r="J64" i="10"/>
  <c r="J65" i="10"/>
  <c r="J68" i="10"/>
  <c r="J66" i="10"/>
  <c r="J67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8" i="10"/>
  <c r="J87" i="10"/>
  <c r="J90" i="10"/>
  <c r="J89" i="10"/>
  <c r="J91" i="10"/>
  <c r="J92" i="10"/>
  <c r="J93" i="10"/>
  <c r="J94" i="10"/>
  <c r="J97" i="10"/>
  <c r="J95" i="10"/>
  <c r="J96" i="10"/>
  <c r="J98" i="10"/>
  <c r="J99" i="10"/>
  <c r="J100" i="10"/>
  <c r="J102" i="10"/>
  <c r="J101" i="10"/>
  <c r="J103" i="10"/>
  <c r="J105" i="10"/>
  <c r="J104" i="10"/>
  <c r="J107" i="10"/>
  <c r="J108" i="10"/>
  <c r="J106" i="10"/>
  <c r="J109" i="10"/>
  <c r="J110" i="10"/>
  <c r="J111" i="10"/>
  <c r="J112" i="10"/>
  <c r="J113" i="10"/>
  <c r="J115" i="10"/>
  <c r="J114" i="10"/>
  <c r="J116" i="10"/>
  <c r="J117" i="10"/>
  <c r="J118" i="10"/>
  <c r="J119" i="10"/>
  <c r="J120" i="10"/>
  <c r="J122" i="10"/>
  <c r="J123" i="10"/>
  <c r="J121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6" i="10"/>
  <c r="J155" i="10"/>
  <c r="J157" i="10"/>
  <c r="J158" i="10"/>
  <c r="J159" i="10"/>
  <c r="J160" i="10"/>
  <c r="J161" i="10"/>
  <c r="J162" i="10"/>
  <c r="J165" i="10"/>
  <c r="J164" i="10"/>
  <c r="J163" i="10"/>
  <c r="J166" i="10"/>
  <c r="J167" i="10"/>
  <c r="J168" i="10"/>
  <c r="J169" i="10"/>
  <c r="J170" i="10"/>
  <c r="J171" i="10"/>
  <c r="J172" i="10"/>
  <c r="J174" i="10"/>
  <c r="J173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3" i="10"/>
  <c r="J192" i="10"/>
  <c r="J191" i="10"/>
  <c r="J194" i="10"/>
  <c r="J195" i="10"/>
  <c r="J196" i="10"/>
  <c r="J197" i="10"/>
  <c r="J3" i="10"/>
</calcChain>
</file>

<file path=xl/sharedStrings.xml><?xml version="1.0" encoding="utf-8"?>
<sst xmlns="http://schemas.openxmlformats.org/spreadsheetml/2006/main" count="2873" uniqueCount="1106">
  <si>
    <t>STT</t>
  </si>
  <si>
    <t>NGÀY
SINH</t>
  </si>
  <si>
    <t>GIỚI
TÍNH</t>
  </si>
  <si>
    <t>diem
xt1</t>
  </si>
  <si>
    <t>21/08/2006</t>
  </si>
  <si>
    <t>N÷</t>
  </si>
  <si>
    <t>19/01/2006</t>
  </si>
  <si>
    <t>12/09/2006</t>
  </si>
  <si>
    <t>Nam</t>
  </si>
  <si>
    <t>18/08/2006</t>
  </si>
  <si>
    <t>09/10/2006</t>
  </si>
  <si>
    <t>02/09/2006</t>
  </si>
  <si>
    <t>20/06/2006</t>
  </si>
  <si>
    <t>24/05/2006</t>
  </si>
  <si>
    <t>14/11/2006</t>
  </si>
  <si>
    <t>10/07/2006</t>
  </si>
  <si>
    <t>25/11/2006</t>
  </si>
  <si>
    <t>14/10/2006</t>
  </si>
  <si>
    <t>17/07/2006</t>
  </si>
  <si>
    <t>05/04/2006</t>
  </si>
  <si>
    <t>27/10/2006</t>
  </si>
  <si>
    <t>26/10/2006</t>
  </si>
  <si>
    <t>02/02/2006</t>
  </si>
  <si>
    <t>29/04/2006</t>
  </si>
  <si>
    <t>12/10/2006</t>
  </si>
  <si>
    <t>07/01/2006</t>
  </si>
  <si>
    <t>23/01/2006</t>
  </si>
  <si>
    <t>07/02/2006</t>
  </si>
  <si>
    <t>05/02/2006</t>
  </si>
  <si>
    <t>27/01/2006</t>
  </si>
  <si>
    <t>14/09/2006</t>
  </si>
  <si>
    <t>22/11/2006</t>
  </si>
  <si>
    <t>22/03/2006</t>
  </si>
  <si>
    <t>15/11/2006</t>
  </si>
  <si>
    <t>12/01/2006</t>
  </si>
  <si>
    <t>29/09/2006</t>
  </si>
  <si>
    <t>20/04/2006</t>
  </si>
  <si>
    <t>20/05/2006</t>
  </si>
  <si>
    <t>10/02/2006</t>
  </si>
  <si>
    <t>14/06/2006</t>
  </si>
  <si>
    <t>24/10/2006</t>
  </si>
  <si>
    <t>06/11/2006</t>
  </si>
  <si>
    <t>05/09/2006</t>
  </si>
  <si>
    <t>28/03/2006</t>
  </si>
  <si>
    <t>21/03/2006</t>
  </si>
  <si>
    <t>01/12/2006</t>
  </si>
  <si>
    <t>11/05/2006</t>
  </si>
  <si>
    <t>15/02/2006</t>
  </si>
  <si>
    <t>07/11/2006</t>
  </si>
  <si>
    <t>28/01/2006</t>
  </si>
  <si>
    <t>19/04/2006</t>
  </si>
  <si>
    <t>07/10/2006</t>
  </si>
  <si>
    <t>26/03/2006</t>
  </si>
  <si>
    <t>17/09/2006</t>
  </si>
  <si>
    <t>28/09/2006</t>
  </si>
  <si>
    <t>13/10/2006</t>
  </si>
  <si>
    <t>08/05/2006</t>
  </si>
  <si>
    <t>20/09/2006</t>
  </si>
  <si>
    <t>01/07/2006</t>
  </si>
  <si>
    <t>25/10/2006</t>
  </si>
  <si>
    <t>13/03/2006</t>
  </si>
  <si>
    <t>12/06/2006</t>
  </si>
  <si>
    <t>26/12/2006</t>
  </si>
  <si>
    <t>10/08/2006</t>
  </si>
  <si>
    <t>22/07/2006</t>
  </si>
  <si>
    <t>06/12/2006</t>
  </si>
  <si>
    <t>14/01/2006</t>
  </si>
  <si>
    <t>23/08/2006</t>
  </si>
  <si>
    <t>30/10/2006</t>
  </si>
  <si>
    <t>19/11/2006</t>
  </si>
  <si>
    <t>05/11/2006</t>
  </si>
  <si>
    <t>20/11/2006</t>
  </si>
  <si>
    <t>16/11/2006</t>
  </si>
  <si>
    <t>08/10/2006</t>
  </si>
  <si>
    <t>16/01/2006</t>
  </si>
  <si>
    <t>13/01/2006</t>
  </si>
  <si>
    <t>22/05/2006</t>
  </si>
  <si>
    <t>19/06/2006</t>
  </si>
  <si>
    <t>02/08/2006</t>
  </si>
  <si>
    <t>31/03/2006</t>
  </si>
  <si>
    <t>29/08/2006</t>
  </si>
  <si>
    <t>10/10/2005</t>
  </si>
  <si>
    <t>03/12/2006</t>
  </si>
  <si>
    <t>28/05/2006</t>
  </si>
  <si>
    <t>09/07/2006</t>
  </si>
  <si>
    <t>07/08/2006</t>
  </si>
  <si>
    <t>20/03/2006</t>
  </si>
  <si>
    <t>27/06/2006</t>
  </si>
  <si>
    <t>28/11/2006</t>
  </si>
  <si>
    <t>17/12/2006</t>
  </si>
  <si>
    <t>23/10/2006</t>
  </si>
  <si>
    <t>01/01/2006</t>
  </si>
  <si>
    <t>06/08/2006</t>
  </si>
  <si>
    <t>20/08/2006</t>
  </si>
  <si>
    <t>13/05/2005</t>
  </si>
  <si>
    <t>01/06/2006</t>
  </si>
  <si>
    <t>27/07/2006</t>
  </si>
  <si>
    <t>05/12/2006</t>
  </si>
  <si>
    <t>13/11/2006</t>
  </si>
  <si>
    <t>22/09/2006</t>
  </si>
  <si>
    <t>24/03/2006</t>
  </si>
  <si>
    <t>26/07/2006</t>
  </si>
  <si>
    <t>25/03/2006</t>
  </si>
  <si>
    <t>02/01/2006</t>
  </si>
  <si>
    <t>29/10/2006</t>
  </si>
  <si>
    <t>01/05/2006</t>
  </si>
  <si>
    <t>03/05/2006</t>
  </si>
  <si>
    <t>07/07/2006</t>
  </si>
  <si>
    <t>09/05/2006</t>
  </si>
  <si>
    <t>03/01/2006</t>
  </si>
  <si>
    <t>25/12/2006</t>
  </si>
  <si>
    <t>21/10/2006</t>
  </si>
  <si>
    <t>11/09/2006</t>
  </si>
  <si>
    <t>13/04/2006</t>
  </si>
  <si>
    <t>19/10/2006</t>
  </si>
  <si>
    <t>09/03/2006</t>
  </si>
  <si>
    <t>11/02/2006</t>
  </si>
  <si>
    <t>06/02/2006</t>
  </si>
  <si>
    <t>26/04/2006</t>
  </si>
  <si>
    <t>15/04/2006</t>
  </si>
  <si>
    <t>18/04/2006</t>
  </si>
  <si>
    <t>03/06/2006</t>
  </si>
  <si>
    <t>28/06/2006</t>
  </si>
  <si>
    <t>30/09/2006</t>
  </si>
  <si>
    <t>21/06/2006</t>
  </si>
  <si>
    <t>23/12/2006</t>
  </si>
  <si>
    <t>29/12/2006</t>
  </si>
  <si>
    <t>05/06/2006</t>
  </si>
  <si>
    <t>29/07/2006</t>
  </si>
  <si>
    <t>13/06/2006</t>
  </si>
  <si>
    <t>26/09/2006</t>
  </si>
  <si>
    <t>03/02/2006</t>
  </si>
  <si>
    <t>05/01/2006</t>
  </si>
  <si>
    <t>01/10/2006</t>
  </si>
  <si>
    <t>16/10/2006</t>
  </si>
  <si>
    <t>17/03/2006</t>
  </si>
  <si>
    <t>04/05/2006</t>
  </si>
  <si>
    <t>02/05/2006</t>
  </si>
  <si>
    <t>04/01/2006</t>
  </si>
  <si>
    <t>22/01/2006</t>
  </si>
  <si>
    <t>05/05/2006</t>
  </si>
  <si>
    <t>25/06/2006</t>
  </si>
  <si>
    <t>27/09/2006</t>
  </si>
  <si>
    <t>16/12/2006</t>
  </si>
  <si>
    <t>18/09/2006</t>
  </si>
  <si>
    <t>03/07/2006</t>
  </si>
  <si>
    <t>06/09/2006</t>
  </si>
  <si>
    <t>20/01/2006</t>
  </si>
  <si>
    <t>09/09/2006</t>
  </si>
  <si>
    <t>08/04/2006</t>
  </si>
  <si>
    <t>08/06/2006</t>
  </si>
  <si>
    <t>04/04/2006</t>
  </si>
  <si>
    <t>19/05/2006</t>
  </si>
  <si>
    <t>17/11/2006</t>
  </si>
  <si>
    <t>26/08/2006</t>
  </si>
  <si>
    <t>06/07/2006</t>
  </si>
  <si>
    <t>15/03/2006</t>
  </si>
  <si>
    <t>04/02/2006</t>
  </si>
  <si>
    <t>24/09/2006</t>
  </si>
  <si>
    <t>10/09/2006</t>
  </si>
  <si>
    <t>26/01/2006</t>
  </si>
  <si>
    <t>14/07/2006</t>
  </si>
  <si>
    <t xml:space="preserve">HỌ </t>
  </si>
  <si>
    <t xml:space="preserve">NGUYỄN THỊ NGỌC </t>
  </si>
  <si>
    <t>ÁNH</t>
  </si>
  <si>
    <t xml:space="preserve">ĐẶNG LÊ BẢO </t>
  </si>
  <si>
    <t>ÂN</t>
  </si>
  <si>
    <t xml:space="preserve">LÊ PHÚ </t>
  </si>
  <si>
    <t>ĐẠT</t>
  </si>
  <si>
    <t xml:space="preserve">NGUYỄN VĂN </t>
  </si>
  <si>
    <t xml:space="preserve">ĐẶNG TIẾN </t>
  </si>
  <si>
    <t xml:space="preserve">GIÁP TRẦN KHÁNH </t>
  </si>
  <si>
    <t>ĐAN</t>
  </si>
  <si>
    <t xml:space="preserve">NGUYỄN THỊ TÂM </t>
  </si>
  <si>
    <t>ĐOAN</t>
  </si>
  <si>
    <t xml:space="preserve">HOÀNG TẤN </t>
  </si>
  <si>
    <t>AN</t>
  </si>
  <si>
    <t xml:space="preserve">LÊ QUỐC </t>
  </si>
  <si>
    <t xml:space="preserve">NGUYỄN THỊ MINH </t>
  </si>
  <si>
    <t xml:space="preserve">PHẠM QUỲNH </t>
  </si>
  <si>
    <t>ANH</t>
  </si>
  <si>
    <t xml:space="preserve">NGUYỄN HOÀNG </t>
  </si>
  <si>
    <t xml:space="preserve">PHẠM ĐỨC </t>
  </si>
  <si>
    <t xml:space="preserve">LÊ TUẤN </t>
  </si>
  <si>
    <t xml:space="preserve">ĐỖ NHẬT DUY </t>
  </si>
  <si>
    <t xml:space="preserve">NGÔ NGUYỄN NHẬT </t>
  </si>
  <si>
    <t xml:space="preserve">NGUYÊN PHÚC </t>
  </si>
  <si>
    <t xml:space="preserve">ĐÀO HỮU DUY </t>
  </si>
  <si>
    <t xml:space="preserve">TÔ LAM </t>
  </si>
  <si>
    <t>BÌNH</t>
  </si>
  <si>
    <t xml:space="preserve">LÊ CÔNG </t>
  </si>
  <si>
    <t xml:space="preserve">NGUYỄN XUÂN GIA </t>
  </si>
  <si>
    <t>BẢO</t>
  </si>
  <si>
    <t xml:space="preserve">TRẦN QUỐC </t>
  </si>
  <si>
    <t xml:space="preserve">NGUYỄN GIA </t>
  </si>
  <si>
    <t xml:space="preserve">TRẦN LÊ QUỐC </t>
  </si>
  <si>
    <t xml:space="preserve">NGUYỄN QUỐC </t>
  </si>
  <si>
    <t>CƯỜNG</t>
  </si>
  <si>
    <t xml:space="preserve">NGUYỄN ĐẶNG MINH </t>
  </si>
  <si>
    <t>CHÂU</t>
  </si>
  <si>
    <t xml:space="preserve">VÕ THỊ NGỌC </t>
  </si>
  <si>
    <t>DIỆP</t>
  </si>
  <si>
    <t xml:space="preserve">PHẠM NGỌC </t>
  </si>
  <si>
    <t xml:space="preserve">MAI NGUYỄN THÙY </t>
  </si>
  <si>
    <t>DUNG</t>
  </si>
  <si>
    <t xml:space="preserve">HOÀNG NGỌC </t>
  </si>
  <si>
    <t xml:space="preserve">ĐẶNG LÊ MẠNH </t>
  </si>
  <si>
    <t>DUY</t>
  </si>
  <si>
    <t xml:space="preserve">NGUYỄN NGỌC HƯƠNG </t>
  </si>
  <si>
    <t>GIANG</t>
  </si>
  <si>
    <t xml:space="preserve">VŨ MINH </t>
  </si>
  <si>
    <t>HẰNG</t>
  </si>
  <si>
    <t xml:space="preserve">CHU ĐỖ THÚY </t>
  </si>
  <si>
    <t xml:space="preserve">LÊ HOÀNG NHẬT </t>
  </si>
  <si>
    <t>HÂN</t>
  </si>
  <si>
    <t xml:space="preserve">HUỲNH LÊ BẢO </t>
  </si>
  <si>
    <t xml:space="preserve">TỐNG KHẢ </t>
  </si>
  <si>
    <t xml:space="preserve">LÊ NGUYỄN BẢO </t>
  </si>
  <si>
    <t xml:space="preserve">LÊ ĐẶNG THU </t>
  </si>
  <si>
    <t>HÀ</t>
  </si>
  <si>
    <t xml:space="preserve">DƯƠNG HỮU </t>
  </si>
  <si>
    <t>HẢI</t>
  </si>
  <si>
    <t xml:space="preserve">NGUYỄN BÌNH NGÂN </t>
  </si>
  <si>
    <t>HỒNG</t>
  </si>
  <si>
    <t xml:space="preserve">NGUYỄN HUY </t>
  </si>
  <si>
    <t>HIẾU</t>
  </si>
  <si>
    <t xml:space="preserve">HÀ QUỐC </t>
  </si>
  <si>
    <t>HƯNG</t>
  </si>
  <si>
    <t xml:space="preserve">HỒ NGỌC GIA </t>
  </si>
  <si>
    <t xml:space="preserve">TRẦN GIA </t>
  </si>
  <si>
    <t xml:space="preserve">THÁI HỒ PHƯỢNG </t>
  </si>
  <si>
    <t>HOÀNG</t>
  </si>
  <si>
    <t xml:space="preserve">NGUYỄN LÊ </t>
  </si>
  <si>
    <t xml:space="preserve">NGUYỄN ĐỨC </t>
  </si>
  <si>
    <t xml:space="preserve">NGUYỄN KHÁNH </t>
  </si>
  <si>
    <t xml:space="preserve">LÃ BẢO </t>
  </si>
  <si>
    <t xml:space="preserve">PHẠM LÊ NHẬT </t>
  </si>
  <si>
    <t xml:space="preserve">PHẠM CÔNG </t>
  </si>
  <si>
    <t xml:space="preserve">BÙI QUANG </t>
  </si>
  <si>
    <t>HUY</t>
  </si>
  <si>
    <t xml:space="preserve">NGUYỄN MINH </t>
  </si>
  <si>
    <t>HUYỀN</t>
  </si>
  <si>
    <t xml:space="preserve">CAO QUỐC </t>
  </si>
  <si>
    <t>KHÁNH</t>
  </si>
  <si>
    <t xml:space="preserve">NGUYỄN HOÀNG KIM </t>
  </si>
  <si>
    <t xml:space="preserve">NGUYỄN NGUYÊN </t>
  </si>
  <si>
    <t>KHA</t>
  </si>
  <si>
    <t xml:space="preserve">HUỲNH GIA </t>
  </si>
  <si>
    <t>KHIÊM</t>
  </si>
  <si>
    <t xml:space="preserve">LÊ ĐĂNG </t>
  </si>
  <si>
    <t>KHOA</t>
  </si>
  <si>
    <t xml:space="preserve">ĐINH NGUYỄN ĐĂNG </t>
  </si>
  <si>
    <t xml:space="preserve">BÙI MINH </t>
  </si>
  <si>
    <t xml:space="preserve">ĐINH NGỌC ANH </t>
  </si>
  <si>
    <t>KHUÊ</t>
  </si>
  <si>
    <t xml:space="preserve">NGUYỄN THANH </t>
  </si>
  <si>
    <t>LÂM</t>
  </si>
  <si>
    <t xml:space="preserve">NGÔ DUY </t>
  </si>
  <si>
    <t xml:space="preserve">NGUYỄN TRÍ HOÀNG </t>
  </si>
  <si>
    <t xml:space="preserve">NGUYỄN THIỆN HOÀNG </t>
  </si>
  <si>
    <t>LỘC</t>
  </si>
  <si>
    <t xml:space="preserve">TÁN QUANG </t>
  </si>
  <si>
    <t xml:space="preserve">TRẦN NỮ HỒNG </t>
  </si>
  <si>
    <t>LIÊN</t>
  </si>
  <si>
    <t xml:space="preserve">NGUYỄN THÙY </t>
  </si>
  <si>
    <t>LINH</t>
  </si>
  <si>
    <t xml:space="preserve">HỒ BÙI KHÁNH </t>
  </si>
  <si>
    <t xml:space="preserve">NGUYỄN NGỌC PHƯƠNG </t>
  </si>
  <si>
    <t xml:space="preserve">TRẦN THÙY </t>
  </si>
  <si>
    <t xml:space="preserve">NGUYỄN HỒ KHÁNH </t>
  </si>
  <si>
    <t xml:space="preserve">HÀ HOÀNG </t>
  </si>
  <si>
    <t>LONG</t>
  </si>
  <si>
    <t xml:space="preserve">LÊ BẢO </t>
  </si>
  <si>
    <t xml:space="preserve">TRẦN NHẤT </t>
  </si>
  <si>
    <t xml:space="preserve">DƯƠNG ĐỨC </t>
  </si>
  <si>
    <t>MẠNH</t>
  </si>
  <si>
    <t xml:space="preserve">PHAN NGUYỄN HOÀNG </t>
  </si>
  <si>
    <t>MAI</t>
  </si>
  <si>
    <t xml:space="preserve">NGUYỄN THIÊN </t>
  </si>
  <si>
    <t>MẪN</t>
  </si>
  <si>
    <t xml:space="preserve">CHÂU TUỆ </t>
  </si>
  <si>
    <t xml:space="preserve">HUỲNH NGỌC TÚ </t>
  </si>
  <si>
    <t>MINH</t>
  </si>
  <si>
    <t xml:space="preserve">NGUYỄN ĐỖ QUANG </t>
  </si>
  <si>
    <t xml:space="preserve">TRẦN THỊ ÁNH </t>
  </si>
  <si>
    <t xml:space="preserve">TRỊNH NGUYỄN HỒNG </t>
  </si>
  <si>
    <t xml:space="preserve">HỒ NGUYỄN QUANG </t>
  </si>
  <si>
    <t xml:space="preserve">NGÔ THỊ NHƯ </t>
  </si>
  <si>
    <t xml:space="preserve">NGUYỄN CÔNG QUANG </t>
  </si>
  <si>
    <t xml:space="preserve">NGUYỄN QUANG </t>
  </si>
  <si>
    <t xml:space="preserve">TRẦN THỊ TRÀ </t>
  </si>
  <si>
    <t>MY</t>
  </si>
  <si>
    <t xml:space="preserve">NGUYỄN TRƯƠNG </t>
  </si>
  <si>
    <t>NAM</t>
  </si>
  <si>
    <t xml:space="preserve">NGUYỄN LÊ HOÀI </t>
  </si>
  <si>
    <t xml:space="preserve">NGUYỄN ĐOAN THỤC </t>
  </si>
  <si>
    <t>NI</t>
  </si>
  <si>
    <t xml:space="preserve">NGÔ KIM </t>
  </si>
  <si>
    <t>NGÂN</t>
  </si>
  <si>
    <t xml:space="preserve">HOÀNG THỊ KIM </t>
  </si>
  <si>
    <t xml:space="preserve">ĐẶNG THÙY </t>
  </si>
  <si>
    <t xml:space="preserve">ĐẶNG THỊ THU </t>
  </si>
  <si>
    <t xml:space="preserve">NGUYỄN NHẬT SONG </t>
  </si>
  <si>
    <t xml:space="preserve">HỒ PHƯỚC </t>
  </si>
  <si>
    <t>NGỌC</t>
  </si>
  <si>
    <t xml:space="preserve">NGUYỄN BẢO </t>
  </si>
  <si>
    <t xml:space="preserve">TRẦN THỊ BẢO </t>
  </si>
  <si>
    <t xml:space="preserve">VÕ TRẦN KHÁNH </t>
  </si>
  <si>
    <t>NGUYÊN</t>
  </si>
  <si>
    <t xml:space="preserve">HOÀNG TRỌNG HẢI </t>
  </si>
  <si>
    <t xml:space="preserve">NGUYỄN ĐÌNH </t>
  </si>
  <si>
    <t xml:space="preserve">NGUYỄN THỊ HẠNH </t>
  </si>
  <si>
    <t xml:space="preserve">TRẦN LÊ HẠ </t>
  </si>
  <si>
    <t xml:space="preserve">VÕ ĐÀO THÀNH </t>
  </si>
  <si>
    <t xml:space="preserve">HỒ NGỌC </t>
  </si>
  <si>
    <t>NHÂN</t>
  </si>
  <si>
    <t xml:space="preserve">ĐINH TRỌNG </t>
  </si>
  <si>
    <t xml:space="preserve">KIỀU NGUYỄN HIỂU </t>
  </si>
  <si>
    <t>NHI</t>
  </si>
  <si>
    <t xml:space="preserve">VÕ THỊ YẾN </t>
  </si>
  <si>
    <t xml:space="preserve">LÊ THỊ KHÁNH </t>
  </si>
  <si>
    <t xml:space="preserve">NGUYỄN HOÀNG KHÁNH </t>
  </si>
  <si>
    <t xml:space="preserve">HUỲNH HÀ </t>
  </si>
  <si>
    <t xml:space="preserve">LÊ YẾN </t>
  </si>
  <si>
    <t xml:space="preserve">HỒ QÚY AN </t>
  </si>
  <si>
    <t>NHIÊN</t>
  </si>
  <si>
    <t xml:space="preserve">PHAN THỊ HẢI </t>
  </si>
  <si>
    <t>PHƯƠNG</t>
  </si>
  <si>
    <t xml:space="preserve">LÊ HUỲNH BẢO </t>
  </si>
  <si>
    <t xml:space="preserve">LÝ ĐÌNH </t>
  </si>
  <si>
    <t>PHIÊN</t>
  </si>
  <si>
    <t xml:space="preserve">NGUYỄN DUY </t>
  </si>
  <si>
    <t>PHƯỚC</t>
  </si>
  <si>
    <t xml:space="preserve">LÊ TRUNG </t>
  </si>
  <si>
    <t xml:space="preserve">TRẦN NGUYỄN MINH </t>
  </si>
  <si>
    <t>PHÚC</t>
  </si>
  <si>
    <t xml:space="preserve">LÊ THỊ THANH </t>
  </si>
  <si>
    <t xml:space="preserve">HUỲNH BÁ VẠN </t>
  </si>
  <si>
    <t xml:space="preserve">TỐNG VIẾT NGUYÊN </t>
  </si>
  <si>
    <t xml:space="preserve">TRẦN KIM </t>
  </si>
  <si>
    <t>PHỤNG</t>
  </si>
  <si>
    <t>QUÂN</t>
  </si>
  <si>
    <t xml:space="preserve">THÁI ĐÔNG </t>
  </si>
  <si>
    <t xml:space="preserve">TRẦN NGUYÊN </t>
  </si>
  <si>
    <t>QUANG</t>
  </si>
  <si>
    <t xml:space="preserve">PHAN MINH </t>
  </si>
  <si>
    <t>QUỐC</t>
  </si>
  <si>
    <t xml:space="preserve">NGUYỄN NHẬT </t>
  </si>
  <si>
    <t>QUỲNH</t>
  </si>
  <si>
    <t>QUÝ</t>
  </si>
  <si>
    <t xml:space="preserve">ĐỖ </t>
  </si>
  <si>
    <t>QUYÊN</t>
  </si>
  <si>
    <t xml:space="preserve">NGUYỄN HÀ </t>
  </si>
  <si>
    <t xml:space="preserve">PHÙNG NGỌC BẢO </t>
  </si>
  <si>
    <t>SANG</t>
  </si>
  <si>
    <t xml:space="preserve">TRẦN THỊ MINH </t>
  </si>
  <si>
    <t>TÂM</t>
  </si>
  <si>
    <t xml:space="preserve">NGUYỄN NHẬT THẢO </t>
  </si>
  <si>
    <t>TIÊN</t>
  </si>
  <si>
    <t xml:space="preserve">ĐỖ NGUYÊN CẨM </t>
  </si>
  <si>
    <t xml:space="preserve">ĐỖ QUANG </t>
  </si>
  <si>
    <t>TIẾN</t>
  </si>
  <si>
    <t xml:space="preserve">PHAN NGỌC </t>
  </si>
  <si>
    <t>TÚ</t>
  </si>
  <si>
    <t xml:space="preserve">NGUYỄN ANH </t>
  </si>
  <si>
    <t xml:space="preserve">TRƯƠNG MINH </t>
  </si>
  <si>
    <t>TOÀN</t>
  </si>
  <si>
    <t>TÍN</t>
  </si>
  <si>
    <t xml:space="preserve">MAI NGỌC ANH </t>
  </si>
  <si>
    <t>THƯ</t>
  </si>
  <si>
    <t xml:space="preserve">ĐẶNG NGÔ UYÊN </t>
  </si>
  <si>
    <t xml:space="preserve">LÊ ĐÌNH NHẬT </t>
  </si>
  <si>
    <t xml:space="preserve">HUỲNH THỊ ANH </t>
  </si>
  <si>
    <t xml:space="preserve">NGUYỄN THỊ ANH </t>
  </si>
  <si>
    <t xml:space="preserve">VÕ TRẦN HOÀNG </t>
  </si>
  <si>
    <t xml:space="preserve">VŨ HỮU </t>
  </si>
  <si>
    <t>THÁI</t>
  </si>
  <si>
    <t xml:space="preserve">HUỲNH VĂN </t>
  </si>
  <si>
    <t>THÀNH</t>
  </si>
  <si>
    <t xml:space="preserve">LÊ MẠC MINH </t>
  </si>
  <si>
    <t>THẢO</t>
  </si>
  <si>
    <t xml:space="preserve">THÁI THANH </t>
  </si>
  <si>
    <t xml:space="preserve">VÕ THỊ THANH </t>
  </si>
  <si>
    <t xml:space="preserve">NGUYỄN PHƯƠNG </t>
  </si>
  <si>
    <t xml:space="preserve">TRẦN THANH </t>
  </si>
  <si>
    <t>THẮNG</t>
  </si>
  <si>
    <t xml:space="preserve">NGUYỄN THỊ PHƯƠNG </t>
  </si>
  <si>
    <t>THANH</t>
  </si>
  <si>
    <t xml:space="preserve">VŨ TRỊNH </t>
  </si>
  <si>
    <t>THỊNH</t>
  </si>
  <si>
    <t xml:space="preserve">NGUYỄN THẾ </t>
  </si>
  <si>
    <t>TRÁC</t>
  </si>
  <si>
    <t xml:space="preserve">TRẦN THỊ HUYỀN </t>
  </si>
  <si>
    <t>TRÂM</t>
  </si>
  <si>
    <t xml:space="preserve">TRẦN BẢO </t>
  </si>
  <si>
    <t xml:space="preserve">NGUYỄN DƯƠNG KHÁNH </t>
  </si>
  <si>
    <t xml:space="preserve">HUỲNH THỊ TUYẾT </t>
  </si>
  <si>
    <t xml:space="preserve">NGUYỄN HUỲNH BẢO </t>
  </si>
  <si>
    <t>TRÂN</t>
  </si>
  <si>
    <t xml:space="preserve">NGUYỄN PHÚC NAM </t>
  </si>
  <si>
    <t xml:space="preserve">NGUYỄN THỊ HUYỀN </t>
  </si>
  <si>
    <t>TRANG</t>
  </si>
  <si>
    <t xml:space="preserve">HOÀNG HỒNG QUỲNH </t>
  </si>
  <si>
    <t xml:space="preserve">TRẦN PHẠM NHA </t>
  </si>
  <si>
    <t xml:space="preserve">VÕ VĂN THANH </t>
  </si>
  <si>
    <t>TRỌNG</t>
  </si>
  <si>
    <t xml:space="preserve">PHẠM HỒ THU </t>
  </si>
  <si>
    <t>TRINH</t>
  </si>
  <si>
    <t xml:space="preserve">NGÔ THỊ KIỀU </t>
  </si>
  <si>
    <t>TRÚC</t>
  </si>
  <si>
    <t xml:space="preserve">TRẦN TRỌNG </t>
  </si>
  <si>
    <t>TRUNG</t>
  </si>
  <si>
    <t xml:space="preserve">PHAN NHÃ </t>
  </si>
  <si>
    <t>UYÊN</t>
  </si>
  <si>
    <t xml:space="preserve">TRẦN HUYỀN XUÂN </t>
  </si>
  <si>
    <t xml:space="preserve">LÊ THỊ THẢO </t>
  </si>
  <si>
    <t>VÂN</t>
  </si>
  <si>
    <t>VANG</t>
  </si>
  <si>
    <t xml:space="preserve">TRẦN THỊ NGỌC </t>
  </si>
  <si>
    <t>VI</t>
  </si>
  <si>
    <t xml:space="preserve">LÊ NHẬT </t>
  </si>
  <si>
    <t>VINH</t>
  </si>
  <si>
    <t xml:space="preserve">LÊ BÁ </t>
  </si>
  <si>
    <t>VIỆT</t>
  </si>
  <si>
    <t xml:space="preserve">NGÔ TUẤN </t>
  </si>
  <si>
    <t>VỸ</t>
  </si>
  <si>
    <t xml:space="preserve">DƯƠNG THỊ NHẬT </t>
  </si>
  <si>
    <t>VY</t>
  </si>
  <si>
    <t xml:space="preserve">HUỲNH NGỌC KHÁNH </t>
  </si>
  <si>
    <t xml:space="preserve">LÊ TƯỜNG </t>
  </si>
  <si>
    <t xml:space="preserve">NGÔ LÊ BẢO </t>
  </si>
  <si>
    <t xml:space="preserve">LÊ TRẦN THỤC </t>
  </si>
  <si>
    <t xml:space="preserve">NGUYỄN PHÚC NHƯ </t>
  </si>
  <si>
    <t>Ý</t>
  </si>
  <si>
    <t xml:space="preserve">ĐINH THÙY NHƯ </t>
  </si>
  <si>
    <t xml:space="preserve">MƠ NUM SĂN </t>
  </si>
  <si>
    <t>ZUN</t>
  </si>
  <si>
    <t>TÊN</t>
  </si>
  <si>
    <t>diem TOÁN
mon3</t>
  </si>
  <si>
    <t>diem ANH
mon2</t>
  </si>
  <si>
    <t>diem VĂN
mon1</t>
  </si>
  <si>
    <t xml:space="preserve">NGUYỄN PHAN GIA </t>
  </si>
  <si>
    <t>KIỆT</t>
  </si>
  <si>
    <t>LÊ QUỐC</t>
  </si>
  <si>
    <t>HOÀNG TẤN</t>
  </si>
  <si>
    <t>NGUYỄN THỊ MINH</t>
  </si>
  <si>
    <t>PHẠM QUỲNH</t>
  </si>
  <si>
    <t>NGUYÊN PHÚC</t>
  </si>
  <si>
    <t>NGÔ NGUYỄN NHẬT</t>
  </si>
  <si>
    <t>NGUYỄN HOÀNG</t>
  </si>
  <si>
    <t>ĐÀO HỮU DUY</t>
  </si>
  <si>
    <t>PHẠM ĐỨC</t>
  </si>
  <si>
    <t>LÊ TUẤN</t>
  </si>
  <si>
    <t>ĐỖ NHẬT DUY</t>
  </si>
  <si>
    <t>NGUYỄN THỊ NGỌC</t>
  </si>
  <si>
    <t>ĐẶNG LÊ BẢO</t>
  </si>
  <si>
    <t>NGUYỄN XUÂN GIA</t>
  </si>
  <si>
    <t>TRẦN QUỐC</t>
  </si>
  <si>
    <t>NGUYỄN GIA</t>
  </si>
  <si>
    <t>TRẦN LÊ QUỐC</t>
  </si>
  <si>
    <t>NGUYỄN THANH</t>
  </si>
  <si>
    <t>TÔ LAM</t>
  </si>
  <si>
    <t>LÊ CÔNG</t>
  </si>
  <si>
    <t>NGUYỄN QUỐC</t>
  </si>
  <si>
    <t>NGUYỄN ĐẶNG MINH</t>
  </si>
  <si>
    <t>PHẠM NGỌC</t>
  </si>
  <si>
    <t>VÕ THỊ NGỌC</t>
  </si>
  <si>
    <t>MAI NGUYỄN THÙY</t>
  </si>
  <si>
    <t>HOÀNG NGỌC</t>
  </si>
  <si>
    <t>ĐẶNG LÊ MẠNH</t>
  </si>
  <si>
    <t>GIÁP TRẦN KHÁNH</t>
  </si>
  <si>
    <t>NGUYỄN VĂN</t>
  </si>
  <si>
    <t>ĐẶNG TIẾN</t>
  </si>
  <si>
    <t>LÊ PHÚ</t>
  </si>
  <si>
    <t>NGUYỄN THỊ TÂM</t>
  </si>
  <si>
    <t>NGUYỄN NGỌC HƯƠNG</t>
  </si>
  <si>
    <t>LÊ ĐẶNG THU</t>
  </si>
  <si>
    <t>DƯƠNG HỮU</t>
  </si>
  <si>
    <t>CHU ĐỖ THÚY</t>
  </si>
  <si>
    <t>VŨ MINH</t>
  </si>
  <si>
    <t>LÊ HOÀNG NHẬT</t>
  </si>
  <si>
    <t>HUỲNH LÊ BẢO</t>
  </si>
  <si>
    <t>TỐNG KHẢ</t>
  </si>
  <si>
    <t>LÊ NGUYỄN BẢO</t>
  </si>
  <si>
    <t>NGUYỄN HUY</t>
  </si>
  <si>
    <t>THÁI HỒ PHƯỢNG</t>
  </si>
  <si>
    <t>PHẠM CÔNG</t>
  </si>
  <si>
    <t>NGUYỄN LÊ</t>
  </si>
  <si>
    <t>PHẠM LÊ NHẬT</t>
  </si>
  <si>
    <t>NGUYỄN ĐỨC</t>
  </si>
  <si>
    <t>NGUYỄN KHÁNH</t>
  </si>
  <si>
    <t>LÃ BẢO</t>
  </si>
  <si>
    <t>NGUYỄN BÌNH NGÂN</t>
  </si>
  <si>
    <t>BÙI QUANG</t>
  </si>
  <si>
    <t>NGUYỄN MINH</t>
  </si>
  <si>
    <t>TRẦN GIA</t>
  </si>
  <si>
    <t>HÀ QUỐC</t>
  </si>
  <si>
    <t>HỒ NGỌC GIA</t>
  </si>
  <si>
    <t>NGUYỄN PHAN GIA</t>
  </si>
  <si>
    <t>NGUYỄN NGUYÊN</t>
  </si>
  <si>
    <t>CAO QUỐC</t>
  </si>
  <si>
    <t>NGUYỄN HOÀNG KIM</t>
  </si>
  <si>
    <t>HUỲNH GIA</t>
  </si>
  <si>
    <t>ĐINH NGỌC ANH</t>
  </si>
  <si>
    <t>LÊ ĐĂNG</t>
  </si>
  <si>
    <t>BÙI MINH</t>
  </si>
  <si>
    <t>ĐINH NGUYỄN ĐĂNG</t>
  </si>
  <si>
    <t>NGUYỄN TRÍ HOÀNG</t>
  </si>
  <si>
    <t>NGÔ DUY</t>
  </si>
  <si>
    <t>TRẦN NỮ HỒNG</t>
  </si>
  <si>
    <t>NGUYỄN THÙY</t>
  </si>
  <si>
    <t>HỒ BÙI KHÁNH</t>
  </si>
  <si>
    <t>NGUYỄN HỒ KHÁNH</t>
  </si>
  <si>
    <t>NGUYỄN NGỌC PHƯƠNG</t>
  </si>
  <si>
    <t>TRẦN THÙY</t>
  </si>
  <si>
    <t>TRẦN NHẤT</t>
  </si>
  <si>
    <t>HÀ HOÀNG</t>
  </si>
  <si>
    <t>NGUYỄN THIỆN HOÀNG</t>
  </si>
  <si>
    <t>TÁN QUANG</t>
  </si>
  <si>
    <t>PHAN NGUYỄN HOÀNG</t>
  </si>
  <si>
    <t>DƯƠNG ĐỨC</t>
  </si>
  <si>
    <t>CHÂU TUỆ</t>
  </si>
  <si>
    <t>NGUYỄN THIÊN</t>
  </si>
  <si>
    <t>HUỲNH NGỌC TÚ</t>
  </si>
  <si>
    <t>TRẦN THỊ ÁNH</t>
  </si>
  <si>
    <t>NGUYỄN ĐỖ QUANG</t>
  </si>
  <si>
    <t>NGUYỄN CÔNG QUANG</t>
  </si>
  <si>
    <t>TRỊNH NGUYỄN HỒNG</t>
  </si>
  <si>
    <t>NGÔ THỊ NHƯ</t>
  </si>
  <si>
    <t>HỒ NGUYỄN QUANG</t>
  </si>
  <si>
    <t>TRẦN THỊ TRÀ</t>
  </si>
  <si>
    <t>NGUYỄN LÊ HOÀI</t>
  </si>
  <si>
    <t>NGUYỄN TRƯƠNG</t>
  </si>
  <si>
    <t>NGUYỄN ĐOAN THỤC</t>
  </si>
  <si>
    <t>NGUYỄN NHẬT SONG</t>
  </si>
  <si>
    <t>NGÔ KIM</t>
  </si>
  <si>
    <t>HOÀNG THỊ KIM</t>
  </si>
  <si>
    <t>ĐẶNG THÙY</t>
  </si>
  <si>
    <t>ĐẶNG THỊ THU</t>
  </si>
  <si>
    <t>HỒ PHƯỚC</t>
  </si>
  <si>
    <t>NGUYỄN BẢO</t>
  </si>
  <si>
    <t>TRẦN THỊ BẢO</t>
  </si>
  <si>
    <t>TRẦN LÊ HẠ</t>
  </si>
  <si>
    <t>VÕ ĐÀO THÀNH</t>
  </si>
  <si>
    <t>VÕ TRẦN KHÁNH</t>
  </si>
  <si>
    <t>HOÀNG TRỌNG HẢI</t>
  </si>
  <si>
    <t>NGUYỄN ĐÌNH</t>
  </si>
  <si>
    <t>NGUYỄN THỊ HẠNH</t>
  </si>
  <si>
    <t>HỒ NGỌC</t>
  </si>
  <si>
    <t>ĐINH TRỌNG</t>
  </si>
  <si>
    <t>KIỀU NGUYỄN HIỂU</t>
  </si>
  <si>
    <t>VÕ THỊ YẾN</t>
  </si>
  <si>
    <t>LÊ THỊ KHÁNH</t>
  </si>
  <si>
    <t>NGUYỄN HOÀNG KHÁNH</t>
  </si>
  <si>
    <t>HUỲNH HÀ</t>
  </si>
  <si>
    <t>LÊ YẾN</t>
  </si>
  <si>
    <t>HỒ QÚY AN</t>
  </si>
  <si>
    <t>LÝ ĐÌNH</t>
  </si>
  <si>
    <t>TRẦN NGUYỄN MINH</t>
  </si>
  <si>
    <t>TỐNG VIẾT NGUYÊN</t>
  </si>
  <si>
    <t>LÊ THỊ THANH</t>
  </si>
  <si>
    <t>HUỲNH BÁ VẠN</t>
  </si>
  <si>
    <t>TRẦN KIM</t>
  </si>
  <si>
    <t>LÊ TRUNG</t>
  </si>
  <si>
    <t>NGUYỄN DUY</t>
  </si>
  <si>
    <t>PHAN THỊ HẢI</t>
  </si>
  <si>
    <t>LÊ HUỲNH BẢO</t>
  </si>
  <si>
    <t>TRẦN NGUYÊN</t>
  </si>
  <si>
    <t>THÁI ĐÔNG</t>
  </si>
  <si>
    <t>PHAN MINH</t>
  </si>
  <si>
    <t>LÊ BẢO</t>
  </si>
  <si>
    <t>NGUYỄN HÀ</t>
  </si>
  <si>
    <t>ĐỖ</t>
  </si>
  <si>
    <t>NGUYỄN NHẬT</t>
  </si>
  <si>
    <t>PHÙNG NGỌC BẢO</t>
  </si>
  <si>
    <t>TRẦN THỊ MINH</t>
  </si>
  <si>
    <t>ĐỖ NGUYÊN CẨM</t>
  </si>
  <si>
    <t>NGUYỄN NHẬT THẢO</t>
  </si>
  <si>
    <t>ĐỖ QUANG</t>
  </si>
  <si>
    <t>PHAN NGỌC</t>
  </si>
  <si>
    <t>NGUYỄN ANH</t>
  </si>
  <si>
    <t>TRƯƠNG MINH</t>
  </si>
  <si>
    <t>VŨ HỮU</t>
  </si>
  <si>
    <t>NGUYỄN THỊ PHƯƠNG</t>
  </si>
  <si>
    <t>NGUYỄN QUANG</t>
  </si>
  <si>
    <t>HUỲNH VĂN</t>
  </si>
  <si>
    <t>LÊ MẠC MINH</t>
  </si>
  <si>
    <t>THÁI THANH</t>
  </si>
  <si>
    <t>VÕ THỊ THANH</t>
  </si>
  <si>
    <t>NGUYỄN PHƯƠNG</t>
  </si>
  <si>
    <t>TRẦN THANH</t>
  </si>
  <si>
    <t>VŨ TRỊNH</t>
  </si>
  <si>
    <t>MAI NGỌC ANH</t>
  </si>
  <si>
    <t>NGUYỄN THỊ ANH</t>
  </si>
  <si>
    <t>VÕ TRẦN HOÀNG</t>
  </si>
  <si>
    <t>ĐẶNG NGÔ UYÊN</t>
  </si>
  <si>
    <t>LÊ ĐÌNH NHẬT</t>
  </si>
  <si>
    <t>HUỲNH THỊ ANH</t>
  </si>
  <si>
    <t>NGUYỄN THẾ</t>
  </si>
  <si>
    <t>TRẦN PHẠM NHA</t>
  </si>
  <si>
    <t>NGUYỄN THỊ HUYỀN</t>
  </si>
  <si>
    <t>HOÀNG HỒNG QUỲNH</t>
  </si>
  <si>
    <t>TRẦN THỊ HUYỀN</t>
  </si>
  <si>
    <t>TRẦN BẢO</t>
  </si>
  <si>
    <t>HUỲNH THỊ TUYẾT</t>
  </si>
  <si>
    <t>NGUYỄN DƯƠNG KHÁNH</t>
  </si>
  <si>
    <t>NGUYỄN HUỲNH BẢO</t>
  </si>
  <si>
    <t>NGUYỄN PHÚC NAM</t>
  </si>
  <si>
    <t>PHẠM HỒ THU</t>
  </si>
  <si>
    <t>NGÔ THỊ KIỀU</t>
  </si>
  <si>
    <t>VÕ VĂN THANH</t>
  </si>
  <si>
    <t>TRẦN TRỌNG</t>
  </si>
  <si>
    <t>PHAN NHÃ</t>
  </si>
  <si>
    <t>TRẦN HUYỀN XUÂN</t>
  </si>
  <si>
    <t>LÊ THỊ THẢO</t>
  </si>
  <si>
    <t>TRẦN THỊ NGỌC</t>
  </si>
  <si>
    <t>LÊ BÁ</t>
  </si>
  <si>
    <t>LÊ NHẬT</t>
  </si>
  <si>
    <t>DƯƠNG THỊ NHẬT</t>
  </si>
  <si>
    <t>HUỲNH NGỌC KHÁNH</t>
  </si>
  <si>
    <t>LÊ TRẦN THỤC</t>
  </si>
  <si>
    <t>LÊ TƯỜNG</t>
  </si>
  <si>
    <t>NGÔ LÊ BẢO</t>
  </si>
  <si>
    <t>NGÔ TUẤN</t>
  </si>
  <si>
    <t>NGUYỄN PHÚC NHƯ</t>
  </si>
  <si>
    <t>ĐINH THÙY NHƯ</t>
  </si>
  <si>
    <t>MƠ NUM SĂN</t>
  </si>
  <si>
    <t>0903565698</t>
  </si>
  <si>
    <t>0905550577</t>
  </si>
  <si>
    <t>Không</t>
  </si>
  <si>
    <t>0914626025</t>
  </si>
  <si>
    <t>0914026025</t>
  </si>
  <si>
    <t>0935494789</t>
  </si>
  <si>
    <t>0935659789</t>
  </si>
  <si>
    <t>0973797270</t>
  </si>
  <si>
    <t>0976255430</t>
  </si>
  <si>
    <t>0903595141</t>
  </si>
  <si>
    <t>0913401911</t>
  </si>
  <si>
    <t>0903926023</t>
  </si>
  <si>
    <t>0977168898</t>
  </si>
  <si>
    <t>0903683142</t>
  </si>
  <si>
    <t>0935557891</t>
  </si>
  <si>
    <t>0901142152</t>
  </si>
  <si>
    <t>0983057545</t>
  </si>
  <si>
    <t>0384259497</t>
  </si>
  <si>
    <t>0905496854</t>
  </si>
  <si>
    <t>0905505368</t>
  </si>
  <si>
    <t>0914001056</t>
  </si>
  <si>
    <t>0905947598</t>
  </si>
  <si>
    <t>0913477304</t>
  </si>
  <si>
    <t>0905571577</t>
  </si>
  <si>
    <t>0905216346</t>
  </si>
  <si>
    <t>0905724029</t>
  </si>
  <si>
    <t>0772593376</t>
  </si>
  <si>
    <t>0946567602</t>
  </si>
  <si>
    <t>0905337062</t>
  </si>
  <si>
    <t>0905221091</t>
  </si>
  <si>
    <t>0978540635</t>
  </si>
  <si>
    <t>0905106767</t>
  </si>
  <si>
    <t>0905561202</t>
  </si>
  <si>
    <t>0905189473</t>
  </si>
  <si>
    <t>0903565232</t>
  </si>
  <si>
    <t>0774111206</t>
  </si>
  <si>
    <t>0968567063</t>
  </si>
  <si>
    <t>0905027668</t>
  </si>
  <si>
    <t>0905113217</t>
  </si>
  <si>
    <t>0903230905</t>
  </si>
  <si>
    <t>0973463369 và 0966818449</t>
  </si>
  <si>
    <t>0973463369</t>
  </si>
  <si>
    <t>0966818449</t>
  </si>
  <si>
    <t>0905212490</t>
  </si>
  <si>
    <t>0905879606</t>
  </si>
  <si>
    <t>0903579014</t>
  </si>
  <si>
    <t>0911832285</t>
  </si>
  <si>
    <t>0914230730</t>
  </si>
  <si>
    <t>0905242490</t>
  </si>
  <si>
    <t>0903572065</t>
  </si>
  <si>
    <t>0903599003</t>
  </si>
  <si>
    <t>0853912046</t>
  </si>
  <si>
    <t>0905614859</t>
  </si>
  <si>
    <t>0784578139</t>
  </si>
  <si>
    <t>0902569925</t>
  </si>
  <si>
    <t>0906709925</t>
  </si>
  <si>
    <t>0365899622</t>
  </si>
  <si>
    <t>0905029927</t>
  </si>
  <si>
    <t>0971401886</t>
  </si>
  <si>
    <t>0906450450</t>
  </si>
  <si>
    <t>0905094005</t>
  </si>
  <si>
    <t>0907450450</t>
  </si>
  <si>
    <t>0905568201</t>
  </si>
  <si>
    <t>0903591151</t>
  </si>
  <si>
    <t>0911591151</t>
  </si>
  <si>
    <t>0917844216</t>
  </si>
  <si>
    <t>0925008877</t>
  </si>
  <si>
    <t>0912269357</t>
  </si>
  <si>
    <t>0834678768</t>
  </si>
  <si>
    <t>0914789579</t>
  </si>
  <si>
    <t>0905361456</t>
  </si>
  <si>
    <t>0935136888</t>
  </si>
  <si>
    <t>0779449764</t>
  </si>
  <si>
    <t>0906565239</t>
  </si>
  <si>
    <t>0905180824</t>
  </si>
  <si>
    <t>0914136555</t>
  </si>
  <si>
    <t>0908427645</t>
  </si>
  <si>
    <t>0355476751</t>
  </si>
  <si>
    <t>0905054522</t>
  </si>
  <si>
    <t>0766735851</t>
  </si>
  <si>
    <t>0905855468</t>
  </si>
  <si>
    <t>0913474014</t>
  </si>
  <si>
    <t>0766607684</t>
  </si>
  <si>
    <t>0983518272</t>
  </si>
  <si>
    <t>0977194019</t>
  </si>
  <si>
    <t>0868005983</t>
  </si>
  <si>
    <t>0868005976</t>
  </si>
  <si>
    <t>0782778910</t>
  </si>
  <si>
    <t>SĐT NHẬN TIN NHẮN SMS</t>
  </si>
  <si>
    <t>SĐT CỦA BỐ</t>
  </si>
  <si>
    <t>SĐT CỦA MẸ</t>
  </si>
  <si>
    <t>0935100100</t>
  </si>
  <si>
    <t>0905702345</t>
  </si>
  <si>
    <t>0905099113</t>
  </si>
  <si>
    <t>0942145449</t>
  </si>
  <si>
    <t>0913941012</t>
  </si>
  <si>
    <t>0799888875</t>
  </si>
  <si>
    <t>0906579229</t>
  </si>
  <si>
    <t>0786850871</t>
  </si>
  <si>
    <t>0906526682</t>
  </si>
  <si>
    <t>0914084664</t>
  </si>
  <si>
    <t>0903579995</t>
  </si>
  <si>
    <t>0905865867</t>
  </si>
  <si>
    <t>0905708087</t>
  </si>
  <si>
    <t>0935 130 926</t>
  </si>
  <si>
    <t>0986 151 096</t>
  </si>
  <si>
    <t>0976 238 563</t>
  </si>
  <si>
    <t>0941303767</t>
  </si>
  <si>
    <t>0914241222</t>
  </si>
  <si>
    <t>0928896006</t>
  </si>
  <si>
    <t>0387810560</t>
  </si>
  <si>
    <t>0905040376</t>
  </si>
  <si>
    <t>0935260837</t>
  </si>
  <si>
    <t>0932500828</t>
  </si>
  <si>
    <t>0972438438</t>
  </si>
  <si>
    <t>0903501268</t>
  </si>
  <si>
    <t>0384326329</t>
  </si>
  <si>
    <t>0389769149</t>
  </si>
  <si>
    <t>0903525363</t>
  </si>
  <si>
    <t>0935245458</t>
  </si>
  <si>
    <t>0986643434</t>
  </si>
  <si>
    <t>0981581666</t>
  </si>
  <si>
    <t>0899867098</t>
  </si>
  <si>
    <t>0989585442</t>
  </si>
  <si>
    <t>0905124911</t>
  </si>
  <si>
    <t>0388101494</t>
  </si>
  <si>
    <t>0905155567</t>
  </si>
  <si>
    <t>0905728828</t>
  </si>
  <si>
    <t>0389248909</t>
  </si>
  <si>
    <t>0913457666</t>
  </si>
  <si>
    <t>0766548879</t>
  </si>
  <si>
    <t>0932571307</t>
  </si>
  <si>
    <t>0762672697</t>
  </si>
  <si>
    <t>090649818</t>
  </si>
  <si>
    <t>0935790078</t>
  </si>
  <si>
    <t>0906649818</t>
  </si>
  <si>
    <t>0914040449</t>
  </si>
  <si>
    <t>0932505259</t>
  </si>
  <si>
    <t>0905603418</t>
  </si>
  <si>
    <t>0913473597</t>
  </si>
  <si>
    <t>0917982888</t>
  </si>
  <si>
    <t>0913400155</t>
  </si>
  <si>
    <t>0917987555</t>
  </si>
  <si>
    <t>0793407043</t>
  </si>
  <si>
    <t>0903952214</t>
  </si>
  <si>
    <t>0793407943</t>
  </si>
  <si>
    <t>0905571444</t>
  </si>
  <si>
    <t>0905661444</t>
  </si>
  <si>
    <t>0905946373</t>
  </si>
  <si>
    <t>0905720719</t>
  </si>
  <si>
    <t>0919509079</t>
  </si>
  <si>
    <t>0979741455</t>
  </si>
  <si>
    <t>0903109952</t>
  </si>
  <si>
    <t>0905498178</t>
  </si>
  <si>
    <t>0942565945</t>
  </si>
  <si>
    <t>0982150545</t>
  </si>
  <si>
    <t>0962150545</t>
  </si>
  <si>
    <t>0905112732</t>
  </si>
  <si>
    <t>0906419094</t>
  </si>
  <si>
    <t>0914747111</t>
  </si>
  <si>
    <t>0914080787</t>
  </si>
  <si>
    <t>0935523684</t>
  </si>
  <si>
    <t>0983688357</t>
  </si>
  <si>
    <t>0935523864</t>
  </si>
  <si>
    <t>0918355574</t>
  </si>
  <si>
    <t>0905128593</t>
  </si>
  <si>
    <t>0914034054</t>
  </si>
  <si>
    <t>0934967347</t>
  </si>
  <si>
    <t>0918336735</t>
  </si>
  <si>
    <t>Mất</t>
  </si>
  <si>
    <t>0905374188</t>
  </si>
  <si>
    <t>0905153113</t>
  </si>
  <si>
    <t>0905172925</t>
  </si>
  <si>
    <t>Không có</t>
  </si>
  <si>
    <t>0905930097</t>
  </si>
  <si>
    <t>0776436868</t>
  </si>
  <si>
    <t>0397011049</t>
  </si>
  <si>
    <t>0983685026</t>
  </si>
  <si>
    <t>0988808432</t>
  </si>
  <si>
    <t>0916260619</t>
  </si>
  <si>
    <t>0948 380 444</t>
  </si>
  <si>
    <t>0916 260 619</t>
  </si>
  <si>
    <t>0987364381</t>
  </si>
  <si>
    <t>0977691569</t>
  </si>
  <si>
    <t>0905243979</t>
  </si>
  <si>
    <t>0905135397</t>
  </si>
  <si>
    <t>0938449440</t>
  </si>
  <si>
    <t>0932435677</t>
  </si>
  <si>
    <t>0914611479</t>
  </si>
  <si>
    <t>0905705757</t>
  </si>
  <si>
    <t>0914179595</t>
  </si>
  <si>
    <t>0963160569</t>
  </si>
  <si>
    <t>0905346552</t>
  </si>
  <si>
    <t>0905995464</t>
  </si>
  <si>
    <t>0775662828</t>
  </si>
  <si>
    <t>0973188789</t>
  </si>
  <si>
    <t>0777070335</t>
  </si>
  <si>
    <t>0905879968</t>
  </si>
  <si>
    <t>0905086739</t>
  </si>
  <si>
    <t>0932565784</t>
  </si>
  <si>
    <t>0785544966</t>
  </si>
  <si>
    <t>0775163888</t>
  </si>
  <si>
    <t>0914070686</t>
  </si>
  <si>
    <t>0915061106</t>
  </si>
  <si>
    <t>0905580138</t>
  </si>
  <si>
    <t>0905880566</t>
  </si>
  <si>
    <t>0773403935</t>
  </si>
  <si>
    <t>0982001114</t>
  </si>
  <si>
    <t>0935978273</t>
  </si>
  <si>
    <t>0905438572</t>
  </si>
  <si>
    <t>0971035575</t>
  </si>
  <si>
    <t>0973077977</t>
  </si>
  <si>
    <t>0975077527</t>
  </si>
  <si>
    <t>0905617335</t>
  </si>
  <si>
    <t>0979570773</t>
  </si>
  <si>
    <t>0987071282</t>
  </si>
  <si>
    <t>0935612518</t>
  </si>
  <si>
    <t>0907856655</t>
  </si>
  <si>
    <t>0905225757</t>
  </si>
  <si>
    <t>0914035883</t>
  </si>
  <si>
    <t>0984942961</t>
  </si>
  <si>
    <t>0702310455</t>
  </si>
  <si>
    <t>0899865087</t>
  </si>
  <si>
    <t>0905490283</t>
  </si>
  <si>
    <t>0905099831</t>
  </si>
  <si>
    <t>0905344461</t>
  </si>
  <si>
    <t>0906468459</t>
  </si>
  <si>
    <t>0903557727</t>
  </si>
  <si>
    <t>0903550998</t>
  </si>
  <si>
    <t>0903.55.77.27</t>
  </si>
  <si>
    <t>0931935467</t>
  </si>
  <si>
    <t>0913486486</t>
  </si>
  <si>
    <t>0905526926</t>
  </si>
  <si>
    <t>0378346557</t>
  </si>
  <si>
    <t>0976825558</t>
  </si>
  <si>
    <t>0898248914</t>
  </si>
  <si>
    <t>0962437024</t>
  </si>
  <si>
    <t>0905209979</t>
  </si>
  <si>
    <t>0905555569</t>
  </si>
  <si>
    <t>0903502656</t>
  </si>
  <si>
    <t>0908866763</t>
  </si>
  <si>
    <t>0905867209</t>
  </si>
  <si>
    <t>0914013914</t>
  </si>
  <si>
    <t>09014013914</t>
  </si>
  <si>
    <t>0905127721 (mẹ)</t>
  </si>
  <si>
    <t>0982230522</t>
  </si>
  <si>
    <t>0905127721</t>
  </si>
  <si>
    <t>0914588355 - 0901612006</t>
  </si>
  <si>
    <t>0985000067</t>
  </si>
  <si>
    <t>0914588355</t>
  </si>
  <si>
    <t>0905389807</t>
  </si>
  <si>
    <t>0905120819</t>
  </si>
  <si>
    <t>0983042004</t>
  </si>
  <si>
    <t>0901464666</t>
  </si>
  <si>
    <t>0908145272</t>
  </si>
  <si>
    <t>0983577796</t>
  </si>
  <si>
    <t>0905438957</t>
  </si>
  <si>
    <t>0905671520</t>
  </si>
  <si>
    <t>0905671504</t>
  </si>
  <si>
    <t>0777536017</t>
  </si>
  <si>
    <t>0914158595</t>
  </si>
  <si>
    <t>0948776718</t>
  </si>
  <si>
    <t>0367972703</t>
  </si>
  <si>
    <t>0777506808</t>
  </si>
  <si>
    <t>0356344964</t>
  </si>
  <si>
    <t>0702287726</t>
  </si>
  <si>
    <t>0905201077</t>
  </si>
  <si>
    <t>0905778157</t>
  </si>
  <si>
    <t>0919166899</t>
  </si>
  <si>
    <t>0834885611</t>
  </si>
  <si>
    <t>0838543024</t>
  </si>
  <si>
    <t>0905173281</t>
  </si>
  <si>
    <t>0905084346</t>
  </si>
  <si>
    <t>090 3102545</t>
  </si>
  <si>
    <t>0905092112</t>
  </si>
  <si>
    <t>0901122626</t>
  </si>
  <si>
    <t>0905912036</t>
  </si>
  <si>
    <t>0905313036</t>
  </si>
  <si>
    <t>0932693706</t>
  </si>
  <si>
    <t>0972562368</t>
  </si>
  <si>
    <t>0968119779</t>
  </si>
  <si>
    <t>0988878797</t>
  </si>
  <si>
    <t>0903540855</t>
  </si>
  <si>
    <t>không có</t>
  </si>
  <si>
    <t>0914725215</t>
  </si>
  <si>
    <t>0913422771</t>
  </si>
  <si>
    <t>0905223100</t>
  </si>
  <si>
    <t>0989283029</t>
  </si>
  <si>
    <t>0989076717</t>
  </si>
  <si>
    <t>0932259254</t>
  </si>
  <si>
    <t>0935000286</t>
  </si>
  <si>
    <t>0935299188</t>
  </si>
  <si>
    <t>0977002456</t>
  </si>
  <si>
    <t>0983395789</t>
  </si>
  <si>
    <t>0796525878</t>
  </si>
  <si>
    <t>0905767100</t>
  </si>
  <si>
    <t>0932885602</t>
  </si>
  <si>
    <t>0905212908</t>
  </si>
  <si>
    <t>0932436488</t>
  </si>
  <si>
    <t>0935999063</t>
  </si>
  <si>
    <t>0935848522</t>
  </si>
  <si>
    <t>0777034325</t>
  </si>
  <si>
    <t>0899912019</t>
  </si>
  <si>
    <t>0913402427</t>
  </si>
  <si>
    <t>0984035665</t>
  </si>
  <si>
    <t>0914179771</t>
  </si>
  <si>
    <t>0838821355</t>
  </si>
  <si>
    <t>0817793059</t>
  </si>
  <si>
    <t>0983929020</t>
  </si>
  <si>
    <t>0905162983</t>
  </si>
  <si>
    <t>0935282296</t>
  </si>
  <si>
    <t>0773452281</t>
  </si>
  <si>
    <t>0949222375</t>
  </si>
  <si>
    <t>0905001829</t>
  </si>
  <si>
    <t>0702508422</t>
  </si>
  <si>
    <t>0342115333</t>
  </si>
  <si>
    <t>0907364136</t>
  </si>
  <si>
    <t>0913400898</t>
  </si>
  <si>
    <t>0912920349</t>
  </si>
  <si>
    <t>0904137383</t>
  </si>
  <si>
    <t>0799333639</t>
  </si>
  <si>
    <t>0905285497</t>
  </si>
  <si>
    <t>0905779108</t>
  </si>
  <si>
    <t>0905771109</t>
  </si>
  <si>
    <t>0905185108</t>
  </si>
  <si>
    <t>0905637302</t>
  </si>
  <si>
    <t>0906557722</t>
  </si>
  <si>
    <t>0782778512</t>
  </si>
  <si>
    <t>0905855099</t>
  </si>
  <si>
    <t>0982959237</t>
  </si>
  <si>
    <t>0787739972</t>
  </si>
  <si>
    <t>0905070523</t>
  </si>
  <si>
    <t>078773992</t>
  </si>
  <si>
    <t>0914287155</t>
  </si>
  <si>
    <t>0914527179</t>
  </si>
  <si>
    <t>0905223866</t>
  </si>
  <si>
    <t>0905098909</t>
  </si>
  <si>
    <t>0702673859</t>
  </si>
  <si>
    <t>0774392076</t>
  </si>
  <si>
    <t>0365027771</t>
  </si>
  <si>
    <t>0905111146</t>
  </si>
  <si>
    <t>0814242268</t>
  </si>
  <si>
    <t>0964789777</t>
  </si>
  <si>
    <t>0914242268</t>
  </si>
  <si>
    <t>0905714183</t>
  </si>
  <si>
    <t>0905697255</t>
  </si>
  <si>
    <t>0983697255</t>
  </si>
  <si>
    <t>0905081531</t>
  </si>
  <si>
    <t>0905767606</t>
  </si>
  <si>
    <t>0932430149</t>
  </si>
  <si>
    <t>0905102109</t>
  </si>
  <si>
    <t>0905417419</t>
  </si>
  <si>
    <t>0905567389</t>
  </si>
  <si>
    <t>0903444424</t>
  </si>
  <si>
    <t>0935933164</t>
  </si>
  <si>
    <t>0935015614</t>
  </si>
  <si>
    <t>0915554797</t>
  </si>
  <si>
    <t>0903577286</t>
  </si>
  <si>
    <t>0352913866</t>
  </si>
  <si>
    <t>0913415074</t>
  </si>
  <si>
    <t>0905855486</t>
  </si>
  <si>
    <t>0796587478</t>
  </si>
  <si>
    <t>0979899655</t>
  </si>
  <si>
    <t>0905070862</t>
  </si>
  <si>
    <t>0912096611</t>
  </si>
  <si>
    <t>0979703638</t>
  </si>
  <si>
    <t>0984093582</t>
  </si>
  <si>
    <t>0917404823</t>
  </si>
  <si>
    <t>0934760224</t>
  </si>
  <si>
    <t>0774610782</t>
  </si>
  <si>
    <t>0905430599</t>
  </si>
  <si>
    <t>0938118455</t>
  </si>
  <si>
    <t>0965290249</t>
  </si>
  <si>
    <t>0964166843</t>
  </si>
  <si>
    <t>0777451203</t>
  </si>
  <si>
    <t>0901901969</t>
  </si>
  <si>
    <t>0935462250</t>
  </si>
  <si>
    <t>0935428214</t>
  </si>
  <si>
    <t>0935350609</t>
  </si>
  <si>
    <t>0905443983</t>
  </si>
  <si>
    <t>0903013316</t>
  </si>
  <si>
    <t>0972336833</t>
  </si>
  <si>
    <t>0905656054</t>
  </si>
  <si>
    <t>0375344292</t>
  </si>
  <si>
    <t>0835885408</t>
  </si>
  <si>
    <t>0913423794</t>
  </si>
  <si>
    <t>0768561907</t>
  </si>
  <si>
    <t>0772244433</t>
  </si>
  <si>
    <t>0983372252</t>
  </si>
  <si>
    <t>0366849886</t>
  </si>
  <si>
    <t>0935234251</t>
  </si>
  <si>
    <t>0905204455</t>
  </si>
  <si>
    <t>0772306457</t>
  </si>
  <si>
    <t>0898866762</t>
  </si>
  <si>
    <t>0974580375</t>
  </si>
  <si>
    <t>0905180330</t>
  </si>
  <si>
    <t>0948426609</t>
  </si>
  <si>
    <t>0899851261</t>
  </si>
  <si>
    <t>0905075803</t>
  </si>
  <si>
    <t>0905892803</t>
  </si>
  <si>
    <t>0795572291</t>
  </si>
  <si>
    <t>0938104403</t>
  </si>
  <si>
    <t>0798933192</t>
  </si>
  <si>
    <t>0944158106</t>
  </si>
  <si>
    <t>0926666516</t>
  </si>
  <si>
    <t>0923561567</t>
  </si>
  <si>
    <t>0905668896</t>
  </si>
  <si>
    <t>0935435598</t>
  </si>
  <si>
    <t>0905344017</t>
  </si>
  <si>
    <t>0796534098</t>
  </si>
  <si>
    <t>0932581585</t>
  </si>
  <si>
    <t>0905914388</t>
  </si>
  <si>
    <t>0931971606</t>
  </si>
  <si>
    <t>0914245444</t>
  </si>
  <si>
    <t>0933527916</t>
  </si>
  <si>
    <t>0905580927</t>
  </si>
  <si>
    <t>0935726479</t>
  </si>
  <si>
    <t>0938721823</t>
  </si>
  <si>
    <t>0766779262</t>
  </si>
  <si>
    <t>0905541072</t>
  </si>
  <si>
    <t>0905131443</t>
  </si>
  <si>
    <t>0905029526</t>
  </si>
  <si>
    <t>0925029526</t>
  </si>
  <si>
    <t>0987219191</t>
  </si>
  <si>
    <t>0987214747</t>
  </si>
  <si>
    <t>0896404767</t>
  </si>
  <si>
    <t>0705078273</t>
  </si>
  <si>
    <t>0775566576</t>
  </si>
  <si>
    <t>0764486317</t>
  </si>
  <si>
    <t>0905053177</t>
  </si>
  <si>
    <t>0903569418</t>
  </si>
  <si>
    <t>0905022581</t>
  </si>
  <si>
    <t>0905621066</t>
  </si>
  <si>
    <t>0905509998</t>
  </si>
  <si>
    <t>0905561826</t>
  </si>
  <si>
    <t>0772503224</t>
  </si>
  <si>
    <t>0905305296</t>
  </si>
  <si>
    <t>0795574234</t>
  </si>
  <si>
    <t>0773577654</t>
  </si>
  <si>
    <t>0905292990</t>
  </si>
  <si>
    <t>0919353135</t>
  </si>
  <si>
    <t>0905003007</t>
  </si>
  <si>
    <t>0829003007</t>
  </si>
  <si>
    <t>0905249478</t>
  </si>
  <si>
    <t>0905893228</t>
  </si>
  <si>
    <t>0933210093</t>
  </si>
  <si>
    <t>0909871997</t>
  </si>
  <si>
    <t>0796974647</t>
  </si>
  <si>
    <t>TONG ĐIEM + TOANx2</t>
  </si>
  <si>
    <t>TONG DIEM + VANx2</t>
  </si>
  <si>
    <t>Giải Ba HS Giỏi Tin cấp TP; Giải Nhì Tin học trẻ cấp TP</t>
  </si>
  <si>
    <t>Giải nhất Tin học trẻ cấp TP</t>
  </si>
  <si>
    <t>Giải ba môn Địa lí cấp TP</t>
  </si>
  <si>
    <t>Giải Khuyến khích môn Văn cấp TP</t>
  </si>
  <si>
    <t>Giải khuyến khích môn Lịch sử cấp TP</t>
  </si>
  <si>
    <t>Giải Khuyến khích môn Anh văn cấp TP</t>
  </si>
  <si>
    <t>Giải Nhì môn Địa lí cấp TP</t>
  </si>
  <si>
    <t>Giải Ba cấp quận đá cầu</t>
  </si>
  <si>
    <t>GIẢI THƯỞNG</t>
  </si>
  <si>
    <t>Giải Ba môn Địa lí cấp TP</t>
  </si>
  <si>
    <t>GiẢI THƯỞNG</t>
  </si>
  <si>
    <t>Giải Tư Khoa học kĩ thuật cấp TP</t>
  </si>
  <si>
    <t>Giải Khuyến khích môn Lịch sử cấp TP</t>
  </si>
  <si>
    <t>Giải Nhất Tin học trẻ cấp TP</t>
  </si>
  <si>
    <t>mất</t>
  </si>
  <si>
    <t xml:space="preserve">ĐIEM XT1 </t>
  </si>
  <si>
    <t>Nữ</t>
  </si>
  <si>
    <t>HIỆU TRƯỞNG</t>
  </si>
  <si>
    <t>Trần Thị Kim Vân</t>
  </si>
  <si>
    <t>Giải khuyến khích 
môn Lịch sử cấp TP</t>
  </si>
  <si>
    <t>Giải Khuyến khích 
môn Văn cấp TP</t>
  </si>
  <si>
    <t>Giải khuyến khích môn
 Lịch sử cấp TP</t>
  </si>
  <si>
    <t>Giải Khuyến khích 
môn Anh văn cấp TP</t>
  </si>
  <si>
    <t>Xin học cùng lớp
 (C.Thủy Sử xin)</t>
  </si>
  <si>
    <t>KT</t>
  </si>
  <si>
    <t xml:space="preserve"> </t>
  </si>
  <si>
    <t>Column1</t>
  </si>
  <si>
    <t>NGUYỄN HẠNH</t>
  </si>
  <si>
    <t>14/7/2006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</si>
</sst>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charset val="163"/>
      <scheme val="minor"/>
    </font>
    <font>
      <b/>
      <sz val="13"/>
      <color theme="1"/>
      <name val=".VnArial NarrowH"/>
      <family val="2"/>
    </font>
    <font>
      <sz val="13"/>
      <color theme="1"/>
      <name val="Calibri"/>
      <family val="2"/>
      <charset val="163"/>
      <scheme val="minor"/>
    </font>
    <font>
      <sz val="13"/>
      <color theme="1"/>
      <name val=".VnArial NarrowH"/>
      <family val="2"/>
    </font>
    <font>
      <sz val="11"/>
      <color rgb="FFFF0000"/>
      <name val="Calibri"/>
      <family val="2"/>
      <charset val="163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rgb="FF0070C0"/>
      <name val="Times New Roman"/>
      <family val="1"/>
    </font>
    <font>
      <sz val="11"/>
      <color rgb="FF0070C0"/>
      <name val="Calibri"/>
      <family val="2"/>
      <charset val="163"/>
      <scheme val="minor"/>
    </font>
    <font>
      <sz val="13"/>
      <color rgb="FFFF0000"/>
      <name val="Times New Roman"/>
      <family val="1"/>
    </font>
    <font>
      <sz val="13"/>
      <color rgb="FF0070C0"/>
      <name val="Calibri"/>
      <family val="2"/>
      <charset val="163"/>
      <scheme val="minor"/>
    </font>
    <font>
      <sz val="11"/>
      <color rgb="FF0070C0"/>
      <name val="Times New Roman"/>
      <family val="1"/>
    </font>
    <font>
      <sz val="13"/>
      <color rgb="FFFF0000"/>
      <name val="Calibri"/>
      <family val="2"/>
      <charset val="163"/>
      <scheme val="minor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/>
    <xf numFmtId="0" fontId="7" fillId="0" borderId="0" xfId="0" applyFont="1"/>
    <xf numFmtId="0" fontId="4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/>
    <xf numFmtId="0" fontId="0" fillId="0" borderId="0" xfId="0" applyBorder="1"/>
    <xf numFmtId="0" fontId="2" fillId="0" borderId="3" xfId="0" applyFont="1" applyBorder="1"/>
    <xf numFmtId="0" fontId="5" fillId="0" borderId="1" xfId="0" applyFont="1" applyFill="1" applyBorder="1"/>
    <xf numFmtId="0" fontId="5" fillId="0" borderId="0" xfId="0" applyFont="1" applyBorder="1"/>
    <xf numFmtId="0" fontId="2" fillId="0" borderId="0" xfId="0" applyFont="1" applyBorder="1"/>
    <xf numFmtId="0" fontId="2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3" borderId="1" xfId="0" applyFont="1" applyFill="1" applyBorder="1" applyAlignment="1">
      <alignment horizontal="right"/>
    </xf>
    <xf numFmtId="0" fontId="0" fillId="0" borderId="2" xfId="0" applyBorder="1"/>
    <xf numFmtId="0" fontId="2" fillId="0" borderId="1" xfId="0" quotePrefix="1" applyFont="1" applyBorder="1" applyAlignment="1"/>
    <xf numFmtId="0" fontId="2" fillId="0" borderId="1" xfId="0" applyFont="1" applyBorder="1" applyAlignment="1"/>
    <xf numFmtId="0" fontId="1" fillId="0" borderId="1" xfId="0" applyFont="1" applyBorder="1"/>
    <xf numFmtId="0" fontId="5" fillId="2" borderId="1" xfId="0" applyFont="1" applyFill="1" applyBorder="1"/>
    <xf numFmtId="0" fontId="0" fillId="0" borderId="0" xfId="0" applyFill="1"/>
    <xf numFmtId="0" fontId="5" fillId="0" borderId="0" xfId="0" applyFont="1" applyFill="1"/>
    <xf numFmtId="0" fontId="9" fillId="0" borderId="1" xfId="0" applyFont="1" applyBorder="1"/>
    <xf numFmtId="0" fontId="8" fillId="0" borderId="1" xfId="0" applyFont="1" applyBorder="1" applyAlignment="1"/>
    <xf numFmtId="0" fontId="8" fillId="0" borderId="1" xfId="0" quotePrefix="1" applyFont="1" applyBorder="1" applyAlignment="1"/>
    <xf numFmtId="0" fontId="8" fillId="0" borderId="1" xfId="0" applyFont="1" applyBorder="1" applyAlignment="1">
      <alignment horizontal="left"/>
    </xf>
    <xf numFmtId="0" fontId="8" fillId="2" borderId="1" xfId="0" quotePrefix="1" applyFont="1" applyFill="1" applyBorder="1" applyAlignment="1"/>
    <xf numFmtId="0" fontId="8" fillId="2" borderId="1" xfId="0" applyFont="1" applyFill="1" applyBorder="1" applyAlignment="1"/>
    <xf numFmtId="0" fontId="0" fillId="0" borderId="1" xfId="0" applyBorder="1"/>
    <xf numFmtId="0" fontId="2" fillId="0" borderId="1" xfId="0" applyFont="1" applyFill="1" applyBorder="1"/>
    <xf numFmtId="0" fontId="7" fillId="0" borderId="0" xfId="0" applyFont="1" applyFill="1"/>
    <xf numFmtId="0" fontId="6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2" fillId="2" borderId="1" xfId="0" applyFont="1" applyFill="1" applyBorder="1"/>
    <xf numFmtId="0" fontId="10" fillId="0" borderId="0" xfId="0" applyFont="1"/>
    <xf numFmtId="0" fontId="1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/>
    <xf numFmtId="0" fontId="8" fillId="0" borderId="0" xfId="0" quotePrefix="1" applyFont="1" applyBorder="1" applyAlignment="1"/>
    <xf numFmtId="0" fontId="0" fillId="0" borderId="0" xfId="0" applyFont="1" applyBorder="1"/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2" fillId="2" borderId="1" xfId="0" quotePrefix="1" applyFont="1" applyFill="1" applyBorder="1" applyAlignment="1"/>
    <xf numFmtId="0" fontId="2" fillId="0" borderId="4" xfId="0" applyFont="1" applyBorder="1"/>
    <xf numFmtId="0" fontId="2" fillId="0" borderId="3" xfId="0" quotePrefix="1" applyFont="1" applyBorder="1" applyAlignment="1"/>
    <xf numFmtId="0" fontId="2" fillId="0" borderId="2" xfId="0" applyFont="1" applyFill="1" applyBorder="1"/>
    <xf numFmtId="0" fontId="12" fillId="0" borderId="1" xfId="0" applyFont="1" applyBorder="1"/>
    <xf numFmtId="0" fontId="12" fillId="0" borderId="2" xfId="0" applyFont="1" applyBorder="1"/>
    <xf numFmtId="0" fontId="12" fillId="0" borderId="1" xfId="0" applyFont="1" applyBorder="1" applyAlignment="1"/>
    <xf numFmtId="0" fontId="12" fillId="0" borderId="1" xfId="0" quotePrefix="1" applyFont="1" applyBorder="1" applyAlignment="1"/>
    <xf numFmtId="0" fontId="13" fillId="0" borderId="0" xfId="0" applyFont="1"/>
    <xf numFmtId="0" fontId="2" fillId="4" borderId="1" xfId="0" applyFont="1" applyFill="1" applyBorder="1"/>
    <xf numFmtId="0" fontId="2" fillId="4" borderId="1" xfId="0" quotePrefix="1" applyFont="1" applyFill="1" applyBorder="1" applyAlignment="1"/>
    <xf numFmtId="0" fontId="5" fillId="4" borderId="0" xfId="0" applyFont="1" applyFill="1"/>
    <xf numFmtId="0" fontId="2" fillId="4" borderId="5" xfId="0" quotePrefix="1" applyFont="1" applyFill="1" applyBorder="1" applyAlignment="1">
      <alignment horizontal="left"/>
    </xf>
    <xf numFmtId="0" fontId="0" fillId="4" borderId="0" xfId="0" applyFont="1" applyFill="1"/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1" fillId="0" borderId="1" xfId="0" applyFont="1" applyBorder="1"/>
    <xf numFmtId="0" fontId="12" fillId="0" borderId="1" xfId="0" applyFont="1" applyFill="1" applyBorder="1"/>
    <xf numFmtId="0" fontId="14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quotePrefix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1" xfId="0" applyFont="1" applyBorder="1"/>
    <xf numFmtId="0" fontId="12" fillId="0" borderId="1" xfId="0" applyFont="1" applyBorder="1" applyAlignment="1">
      <alignment vertical="top"/>
    </xf>
    <xf numFmtId="0" fontId="12" fillId="0" borderId="1" xfId="0" quotePrefix="1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3" xfId="0" applyFont="1" applyFill="1" applyBorder="1"/>
    <xf numFmtId="0" fontId="10" fillId="0" borderId="1" xfId="0" applyFont="1" applyFill="1" applyBorder="1"/>
    <xf numFmtId="0" fontId="2" fillId="0" borderId="0" xfId="0" applyFont="1" applyFill="1" applyBorder="1"/>
    <xf numFmtId="0" fontId="13" fillId="0" borderId="1" xfId="0" applyFont="1" applyBorder="1"/>
    <xf numFmtId="0" fontId="14" fillId="0" borderId="1" xfId="0" applyFont="1" applyFill="1" applyBorder="1"/>
    <xf numFmtId="0" fontId="14" fillId="0" borderId="1" xfId="0" quotePrefix="1" applyFont="1" applyFill="1" applyBorder="1" applyAlignment="1"/>
    <xf numFmtId="0" fontId="17" fillId="0" borderId="0" xfId="0" applyFont="1" applyFill="1"/>
    <xf numFmtId="0" fontId="2" fillId="4" borderId="2" xfId="0" applyFont="1" applyFill="1" applyBorder="1"/>
    <xf numFmtId="0" fontId="2" fillId="0" borderId="2" xfId="0" quotePrefix="1" applyFont="1" applyBorder="1" applyAlignment="1"/>
    <xf numFmtId="0" fontId="2" fillId="4" borderId="1" xfId="0" applyFont="1" applyFill="1" applyBorder="1" applyAlignment="1"/>
    <xf numFmtId="0" fontId="2" fillId="4" borderId="1" xfId="0" quotePrefix="1" applyFont="1" applyFill="1" applyBorder="1" applyAlignment="1">
      <alignment horizontal="left"/>
    </xf>
    <xf numFmtId="0" fontId="18" fillId="0" borderId="1" xfId="0" applyFont="1" applyBorder="1" applyAlignment="1">
      <alignment wrapText="1"/>
    </xf>
    <xf numFmtId="0" fontId="14" fillId="0" borderId="1" xfId="0" applyFont="1" applyBorder="1"/>
    <xf numFmtId="0" fontId="14" fillId="0" borderId="3" xfId="0" applyFont="1" applyBorder="1"/>
    <xf numFmtId="0" fontId="17" fillId="0" borderId="0" xfId="0" applyFont="1"/>
    <xf numFmtId="0" fontId="18" fillId="0" borderId="2" xfId="0" applyFont="1" applyBorder="1" applyAlignment="1">
      <alignment wrapText="1"/>
    </xf>
    <xf numFmtId="0" fontId="14" fillId="4" borderId="1" xfId="0" applyFont="1" applyFill="1" applyBorder="1"/>
    <xf numFmtId="0" fontId="14" fillId="0" borderId="2" xfId="0" applyFont="1" applyBorder="1"/>
    <xf numFmtId="0" fontId="14" fillId="4" borderId="2" xfId="0" applyFont="1" applyFill="1" applyBorder="1"/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wrapText="1"/>
    </xf>
    <xf numFmtId="0" fontId="14" fillId="0" borderId="1" xfId="0" applyFont="1" applyBorder="1" applyAlignment="1">
      <alignment vertical="top"/>
    </xf>
    <xf numFmtId="0" fontId="14" fillId="0" borderId="2" xfId="0" applyFont="1" applyFill="1" applyBorder="1"/>
    <xf numFmtId="0" fontId="14" fillId="0" borderId="1" xfId="0" quotePrefix="1" applyFont="1" applyBorder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quotePrefix="1" applyFont="1" applyBorder="1" applyAlignment="1"/>
    <xf numFmtId="0" fontId="2" fillId="5" borderId="1" xfId="0" applyFont="1" applyFill="1" applyBorder="1" applyAlignment="1">
      <alignment horizont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1" xfId="0" applyFont="1" applyBorder="1" applyAlignment="1">
      <alignment horizontal="left"/>
    </xf>
    <xf numFmtId="0" fontId="2" fillId="0" borderId="6" xfId="0" quotePrefix="1" applyFont="1" applyBorder="1" applyAlignment="1"/>
    <xf numFmtId="0" fontId="1" fillId="0" borderId="1" xfId="0" applyFont="1" applyBorder="1" applyAlignment="1"/>
    <xf numFmtId="0" fontId="0" fillId="0" borderId="0" xfId="0" applyAlignment="1"/>
    <xf numFmtId="0" fontId="2" fillId="4" borderId="0" xfId="0" applyFont="1" applyFill="1" applyBorder="1"/>
    <xf numFmtId="0" fontId="7" fillId="0" borderId="1" xfId="0" applyFont="1" applyBorder="1"/>
    <xf numFmtId="0" fontId="2" fillId="5" borderId="1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2" fillId="5" borderId="2" xfId="0" applyFont="1" applyFill="1" applyBorder="1"/>
    <xf numFmtId="0" fontId="2" fillId="5" borderId="1" xfId="0" quotePrefix="1" applyFont="1" applyFill="1" applyBorder="1" applyAlignment="1"/>
    <xf numFmtId="0" fontId="13" fillId="5" borderId="0" xfId="0" applyFont="1" applyFill="1"/>
    <xf numFmtId="0" fontId="7" fillId="5" borderId="0" xfId="0" applyFont="1" applyFill="1"/>
    <xf numFmtId="0" fontId="2" fillId="5" borderId="1" xfId="0" applyFont="1" applyFill="1" applyBorder="1" applyAlignment="1"/>
    <xf numFmtId="0" fontId="10" fillId="5" borderId="1" xfId="0" applyFont="1" applyFill="1" applyBorder="1"/>
    <xf numFmtId="0" fontId="5" fillId="5" borderId="0" xfId="0" applyFont="1" applyFill="1"/>
    <xf numFmtId="0" fontId="2" fillId="5" borderId="1" xfId="0" applyFont="1" applyFill="1" applyBorder="1" applyAlignment="1">
      <alignment wrapText="1"/>
    </xf>
    <xf numFmtId="0" fontId="13" fillId="5" borderId="0" xfId="0" applyFont="1" applyFill="1" applyAlignment="1">
      <alignment vertical="top"/>
    </xf>
    <xf numFmtId="0" fontId="12" fillId="5" borderId="1" xfId="0" applyFont="1" applyFill="1" applyBorder="1"/>
    <xf numFmtId="0" fontId="15" fillId="5" borderId="0" xfId="0" applyFont="1" applyFill="1"/>
    <xf numFmtId="0" fontId="14" fillId="5" borderId="1" xfId="0" quotePrefix="1" applyFont="1" applyFill="1" applyBorder="1" applyAlignment="1"/>
    <xf numFmtId="0" fontId="14" fillId="5" borderId="0" xfId="0" applyFont="1" applyFill="1" applyBorder="1"/>
    <xf numFmtId="0" fontId="10" fillId="0" borderId="0" xfId="0" applyFont="1" applyBorder="1"/>
    <xf numFmtId="0" fontId="7" fillId="5" borderId="1" xfId="0" applyFont="1" applyFill="1" applyBorder="1"/>
    <xf numFmtId="14" fontId="2" fillId="0" borderId="1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Border="1"/>
    <xf numFmtId="0" fontId="1" fillId="0" borderId="8" xfId="0" applyFont="1" applyBorder="1"/>
    <xf numFmtId="0" fontId="2" fillId="0" borderId="9" xfId="0" quotePrefix="1" applyFont="1" applyBorder="1" applyAlignment="1"/>
    <xf numFmtId="0" fontId="2" fillId="0" borderId="9" xfId="0" applyFont="1" applyBorder="1" applyAlignment="1"/>
    <xf numFmtId="0" fontId="2" fillId="0" borderId="9" xfId="0" quotePrefix="1" applyFont="1" applyFill="1" applyBorder="1" applyAlignment="1"/>
    <xf numFmtId="0" fontId="2" fillId="0" borderId="9" xfId="0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5" borderId="9" xfId="0" quotePrefix="1" applyFont="1" applyFill="1" applyBorder="1" applyAlignment="1"/>
    <xf numFmtId="0" fontId="1" fillId="0" borderId="11" xfId="0" applyFont="1" applyBorder="1" applyAlignment="1">
      <alignment horizontal="center"/>
    </xf>
    <xf numFmtId="0" fontId="2" fillId="0" borderId="7" xfId="0" quotePrefix="1" applyFont="1" applyBorder="1" applyAlignment="1"/>
    <xf numFmtId="49" fontId="2" fillId="0" borderId="1" xfId="0" applyNumberFormat="1" applyFont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1:P42" totalsRowShown="0" headerRowDxfId="14" headerRowBorderDxfId="13" tableBorderDxfId="12" totalsRowBorderDxfId="11">
  <autoFilter ref="A1:P42"/>
  <sortState ref="A2:P42">
    <sortCondition ref="C2:C42"/>
  </sortState>
  <tableColumns count="16">
    <tableColumn id="1" name="STT" dataDxfId="10"/>
    <tableColumn id="2" name="HỌ " dataDxfId="9"/>
    <tableColumn id="3" name="TÊN" dataDxfId="8"/>
    <tableColumn id="4" name="NGÀY_x000a_SINH" dataDxfId="7"/>
    <tableColumn id="5" name="GIỚI_x000a_TÍNH" dataDxfId="6"/>
    <tableColumn id="6" name="diem VĂN_x000a_mon1"/>
    <tableColumn id="7" name="diem ANH_x000a_mon2" dataDxfId="5"/>
    <tableColumn id="8" name="diem TOÁN_x000a_mon3"/>
    <tableColumn id="9" name="ĐIEM XT1 " dataDxfId="4"/>
    <tableColumn id="10" name="TONG ĐIEM + TOANx2">
      <calculatedColumnFormula>I2+H2*2</calculatedColumnFormula>
    </tableColumn>
    <tableColumn id="11" name="TONG DIEM + VANx2">
      <calculatedColumnFormula>I2+F2*2</calculatedColumnFormula>
    </tableColumn>
    <tableColumn id="12" name="GiẢI THƯỞNG"/>
    <tableColumn id="13" name="SĐT NHẬN TIN NHẮN SMS" dataDxfId="3"/>
    <tableColumn id="14" name="SĐT CỦA BỐ" dataDxfId="2"/>
    <tableColumn id="15" name="SĐT CỦA MẸ" dataDxfId="1"/>
    <tableColumn id="16" name="Column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L14" sqref="L14"/>
    </sheetView>
  </sheetViews>
  <sheetFormatPr defaultRowHeight="15" x14ac:dyDescent="0.25"/>
  <cols>
    <col min="1" max="1" width="8.85546875" bestFit="1" customWidth="1"/>
    <col min="2" max="2" width="33.140625" customWidth="1"/>
    <col min="3" max="3" width="14.85546875" customWidth="1"/>
    <col min="4" max="4" width="11.42578125" customWidth="1"/>
    <col min="5" max="9" width="8.7109375" customWidth="1"/>
    <col min="10" max="10" width="15.5703125" customWidth="1"/>
    <col min="11" max="11" width="17.85546875" customWidth="1"/>
    <col min="12" max="12" width="41.42578125" style="41" customWidth="1"/>
    <col min="13" max="13" width="21.85546875" customWidth="1"/>
    <col min="14" max="15" width="19.5703125" customWidth="1"/>
  </cols>
  <sheetData>
    <row r="1" spans="1:15" ht="58.5" x14ac:dyDescent="0.35">
      <c r="A1" s="3" t="s">
        <v>0</v>
      </c>
      <c r="B1" s="1" t="s">
        <v>162</v>
      </c>
      <c r="C1" s="1" t="s">
        <v>437</v>
      </c>
      <c r="D1" s="4" t="s">
        <v>1</v>
      </c>
      <c r="E1" s="4" t="s">
        <v>2</v>
      </c>
      <c r="F1" s="4" t="s">
        <v>440</v>
      </c>
      <c r="G1" s="4" t="s">
        <v>439</v>
      </c>
      <c r="H1" s="4" t="s">
        <v>438</v>
      </c>
      <c r="I1" s="4" t="s">
        <v>3</v>
      </c>
      <c r="J1" s="4" t="s">
        <v>1075</v>
      </c>
      <c r="K1" s="9" t="s">
        <v>1076</v>
      </c>
      <c r="L1" s="38" t="s">
        <v>1085</v>
      </c>
      <c r="M1" s="28" t="s">
        <v>715</v>
      </c>
      <c r="N1" s="28" t="s">
        <v>716</v>
      </c>
      <c r="O1" s="28" t="s">
        <v>717</v>
      </c>
    </row>
    <row r="2" spans="1:15" ht="19.5" x14ac:dyDescent="0.35">
      <c r="A2" s="5">
        <v>1</v>
      </c>
      <c r="B2" s="2" t="s">
        <v>444</v>
      </c>
      <c r="C2" s="2" t="s">
        <v>176</v>
      </c>
      <c r="D2" s="6" t="s">
        <v>66</v>
      </c>
      <c r="E2" s="6" t="s">
        <v>8</v>
      </c>
      <c r="F2" s="6">
        <v>6.75</v>
      </c>
      <c r="G2" s="6">
        <v>8.6300000000000008</v>
      </c>
      <c r="H2" s="6">
        <v>5.5</v>
      </c>
      <c r="I2" s="6">
        <v>51.13</v>
      </c>
      <c r="J2" s="6">
        <f t="shared" ref="J2:J14" si="0">I2+H2*2</f>
        <v>62.13</v>
      </c>
      <c r="K2" s="11">
        <f t="shared" ref="K2:K14" si="1">I2+F2*2</f>
        <v>64.63</v>
      </c>
      <c r="L2" s="35" t="s">
        <v>1081</v>
      </c>
      <c r="M2" s="30" t="s">
        <v>718</v>
      </c>
      <c r="N2" s="30" t="s">
        <v>719</v>
      </c>
      <c r="O2" s="30" t="s">
        <v>718</v>
      </c>
    </row>
    <row r="3" spans="1:15" ht="19.5" x14ac:dyDescent="0.35">
      <c r="A3" s="5">
        <v>2</v>
      </c>
      <c r="B3" s="2" t="s">
        <v>443</v>
      </c>
      <c r="C3" s="2" t="s">
        <v>176</v>
      </c>
      <c r="D3" s="6" t="s">
        <v>126</v>
      </c>
      <c r="E3" s="6" t="s">
        <v>8</v>
      </c>
      <c r="F3" s="6">
        <v>5.25</v>
      </c>
      <c r="G3" s="6">
        <v>8.1300000000000008</v>
      </c>
      <c r="H3" s="6">
        <v>7.5</v>
      </c>
      <c r="I3" s="6">
        <v>53.13</v>
      </c>
      <c r="J3" s="6">
        <f t="shared" si="0"/>
        <v>68.13</v>
      </c>
      <c r="K3" s="11">
        <f t="shared" si="1"/>
        <v>63.63</v>
      </c>
      <c r="L3" s="2"/>
      <c r="M3" s="30" t="s">
        <v>627</v>
      </c>
      <c r="N3" s="30" t="s">
        <v>628</v>
      </c>
      <c r="O3" s="30" t="s">
        <v>627</v>
      </c>
    </row>
    <row r="4" spans="1:15" ht="19.5" x14ac:dyDescent="0.35">
      <c r="A4" s="5">
        <v>3</v>
      </c>
      <c r="B4" s="2" t="s">
        <v>445</v>
      </c>
      <c r="C4" s="2" t="s">
        <v>176</v>
      </c>
      <c r="D4" s="6" t="s">
        <v>150</v>
      </c>
      <c r="E4" s="6" t="s">
        <v>5</v>
      </c>
      <c r="F4" s="6">
        <v>5.25</v>
      </c>
      <c r="G4" s="6">
        <v>9.3800000000000008</v>
      </c>
      <c r="H4" s="6">
        <v>5.5</v>
      </c>
      <c r="I4" s="6">
        <v>48.88</v>
      </c>
      <c r="J4" s="6">
        <f t="shared" si="0"/>
        <v>59.88</v>
      </c>
      <c r="K4" s="11">
        <f t="shared" si="1"/>
        <v>59.38</v>
      </c>
      <c r="L4" s="2"/>
      <c r="M4" s="30" t="s">
        <v>720</v>
      </c>
      <c r="N4" s="30" t="s">
        <v>720</v>
      </c>
      <c r="O4" s="30" t="s">
        <v>721</v>
      </c>
    </row>
    <row r="5" spans="1:15" ht="19.5" x14ac:dyDescent="0.35">
      <c r="A5" s="5">
        <v>4</v>
      </c>
      <c r="B5" s="2" t="s">
        <v>447</v>
      </c>
      <c r="C5" s="2" t="s">
        <v>180</v>
      </c>
      <c r="D5" s="6" t="s">
        <v>129</v>
      </c>
      <c r="E5" s="6" t="s">
        <v>8</v>
      </c>
      <c r="F5" s="6">
        <v>7.5</v>
      </c>
      <c r="G5" s="6">
        <v>8.8800000000000008</v>
      </c>
      <c r="H5" s="6">
        <v>4.75</v>
      </c>
      <c r="I5" s="6">
        <v>53.38</v>
      </c>
      <c r="J5" s="6">
        <f t="shared" si="0"/>
        <v>62.88</v>
      </c>
      <c r="K5" s="11">
        <f t="shared" si="1"/>
        <v>68.38</v>
      </c>
      <c r="L5" s="2"/>
      <c r="M5" s="29" t="s">
        <v>731</v>
      </c>
      <c r="N5" s="29" t="s">
        <v>732</v>
      </c>
      <c r="O5" s="29" t="s">
        <v>733</v>
      </c>
    </row>
    <row r="6" spans="1:15" ht="19.5" x14ac:dyDescent="0.35">
      <c r="A6" s="5">
        <v>5</v>
      </c>
      <c r="B6" s="2" t="s">
        <v>446</v>
      </c>
      <c r="C6" s="2" t="s">
        <v>180</v>
      </c>
      <c r="D6" s="6" t="s">
        <v>21</v>
      </c>
      <c r="E6" s="6" t="s">
        <v>5</v>
      </c>
      <c r="F6" s="6">
        <v>6.75</v>
      </c>
      <c r="G6" s="6">
        <v>7.5</v>
      </c>
      <c r="H6" s="6">
        <v>6.75</v>
      </c>
      <c r="I6" s="6">
        <v>54</v>
      </c>
      <c r="J6" s="6">
        <f t="shared" si="0"/>
        <v>67.5</v>
      </c>
      <c r="K6" s="11">
        <f t="shared" si="1"/>
        <v>67.5</v>
      </c>
      <c r="L6" s="2"/>
      <c r="M6" s="30" t="s">
        <v>630</v>
      </c>
      <c r="N6" s="30" t="s">
        <v>631</v>
      </c>
      <c r="O6" s="30" t="s">
        <v>630</v>
      </c>
    </row>
    <row r="7" spans="1:15" ht="19.5" x14ac:dyDescent="0.35">
      <c r="A7" s="5">
        <v>6</v>
      </c>
      <c r="B7" s="2" t="s">
        <v>449</v>
      </c>
      <c r="C7" s="2" t="s">
        <v>180</v>
      </c>
      <c r="D7" s="6" t="s">
        <v>48</v>
      </c>
      <c r="E7" s="6" t="s">
        <v>5</v>
      </c>
      <c r="F7" s="6">
        <v>7.5</v>
      </c>
      <c r="G7" s="6">
        <v>7.63</v>
      </c>
      <c r="H7" s="6">
        <v>5.25</v>
      </c>
      <c r="I7" s="6">
        <v>52.13</v>
      </c>
      <c r="J7" s="6">
        <f t="shared" si="0"/>
        <v>62.63</v>
      </c>
      <c r="K7" s="11">
        <f t="shared" si="1"/>
        <v>67.13</v>
      </c>
      <c r="L7" s="2"/>
      <c r="M7" s="30" t="s">
        <v>729</v>
      </c>
      <c r="N7" s="30" t="s">
        <v>730</v>
      </c>
      <c r="O7" s="30" t="s">
        <v>729</v>
      </c>
    </row>
    <row r="8" spans="1:15" ht="19.5" x14ac:dyDescent="0.35">
      <c r="A8" s="5">
        <v>7</v>
      </c>
      <c r="B8" s="2" t="s">
        <v>448</v>
      </c>
      <c r="C8" s="2" t="s">
        <v>180</v>
      </c>
      <c r="D8" s="6" t="s">
        <v>73</v>
      </c>
      <c r="E8" s="6" t="s">
        <v>5</v>
      </c>
      <c r="F8" s="6">
        <v>6.5</v>
      </c>
      <c r="G8" s="6">
        <v>9.8800000000000008</v>
      </c>
      <c r="H8" s="6">
        <v>5</v>
      </c>
      <c r="I8" s="6">
        <v>52.38</v>
      </c>
      <c r="J8" s="6">
        <f t="shared" si="0"/>
        <v>62.38</v>
      </c>
      <c r="K8" s="11">
        <f t="shared" si="1"/>
        <v>65.38</v>
      </c>
      <c r="L8" s="35" t="s">
        <v>1080</v>
      </c>
      <c r="M8" s="30" t="s">
        <v>727</v>
      </c>
      <c r="N8" s="30" t="s">
        <v>728</v>
      </c>
      <c r="O8" s="30" t="s">
        <v>727</v>
      </c>
    </row>
    <row r="9" spans="1:15" ht="19.5" x14ac:dyDescent="0.35">
      <c r="A9" s="5">
        <v>8</v>
      </c>
      <c r="B9" s="2" t="s">
        <v>450</v>
      </c>
      <c r="C9" s="2" t="s">
        <v>180</v>
      </c>
      <c r="D9" s="6" t="s">
        <v>156</v>
      </c>
      <c r="E9" s="6" t="s">
        <v>8</v>
      </c>
      <c r="F9" s="6">
        <v>6.25</v>
      </c>
      <c r="G9" s="6">
        <v>9</v>
      </c>
      <c r="H9" s="6">
        <v>5</v>
      </c>
      <c r="I9" s="6">
        <v>51</v>
      </c>
      <c r="J9" s="6">
        <f t="shared" si="0"/>
        <v>61</v>
      </c>
      <c r="K9" s="11">
        <f t="shared" si="1"/>
        <v>63.5</v>
      </c>
      <c r="L9" s="2"/>
      <c r="M9" s="30" t="s">
        <v>722</v>
      </c>
      <c r="N9" s="29" t="s">
        <v>629</v>
      </c>
      <c r="O9" s="30" t="s">
        <v>722</v>
      </c>
    </row>
    <row r="10" spans="1:15" ht="19.5" x14ac:dyDescent="0.35">
      <c r="A10" s="5">
        <v>9</v>
      </c>
      <c r="B10" s="2" t="s">
        <v>453</v>
      </c>
      <c r="C10" s="2" t="s">
        <v>180</v>
      </c>
      <c r="D10" s="6" t="s">
        <v>22</v>
      </c>
      <c r="E10" s="6" t="s">
        <v>8</v>
      </c>
      <c r="F10" s="6">
        <v>7</v>
      </c>
      <c r="G10" s="6">
        <v>7.88</v>
      </c>
      <c r="H10" s="6">
        <v>5</v>
      </c>
      <c r="I10" s="6">
        <v>49.38</v>
      </c>
      <c r="J10" s="6">
        <f t="shared" si="0"/>
        <v>59.38</v>
      </c>
      <c r="K10" s="11">
        <f t="shared" si="1"/>
        <v>63.38</v>
      </c>
      <c r="L10" s="2"/>
      <c r="M10" s="30" t="s">
        <v>723</v>
      </c>
      <c r="N10" s="30" t="s">
        <v>723</v>
      </c>
      <c r="O10" s="30" t="s">
        <v>724</v>
      </c>
    </row>
    <row r="11" spans="1:15" ht="19.5" x14ac:dyDescent="0.35">
      <c r="A11" s="5">
        <v>10</v>
      </c>
      <c r="B11" s="2" t="s">
        <v>452</v>
      </c>
      <c r="C11" s="2" t="s">
        <v>180</v>
      </c>
      <c r="D11" s="6" t="s">
        <v>81</v>
      </c>
      <c r="E11" s="6" t="s">
        <v>8</v>
      </c>
      <c r="F11" s="6">
        <v>6.25</v>
      </c>
      <c r="G11" s="6">
        <v>6.88</v>
      </c>
      <c r="H11" s="6">
        <v>6</v>
      </c>
      <c r="I11" s="6">
        <v>49.88</v>
      </c>
      <c r="J11" s="6">
        <f t="shared" si="0"/>
        <v>61.88</v>
      </c>
      <c r="K11" s="11">
        <f t="shared" si="1"/>
        <v>62.38</v>
      </c>
      <c r="L11" s="2"/>
      <c r="M11" s="30" t="s">
        <v>725</v>
      </c>
      <c r="N11" s="30" t="s">
        <v>726</v>
      </c>
      <c r="O11" s="30" t="s">
        <v>725</v>
      </c>
    </row>
    <row r="12" spans="1:15" ht="19.5" x14ac:dyDescent="0.35">
      <c r="A12" s="5">
        <v>11</v>
      </c>
      <c r="B12" s="2" t="s">
        <v>451</v>
      </c>
      <c r="C12" s="2" t="s">
        <v>180</v>
      </c>
      <c r="D12" s="6" t="s">
        <v>19</v>
      </c>
      <c r="E12" s="6" t="s">
        <v>8</v>
      </c>
      <c r="F12" s="6">
        <v>5.75</v>
      </c>
      <c r="G12" s="6">
        <v>7.25</v>
      </c>
      <c r="H12" s="6">
        <v>6</v>
      </c>
      <c r="I12" s="6">
        <v>50.25</v>
      </c>
      <c r="J12" s="6">
        <f t="shared" si="0"/>
        <v>62.25</v>
      </c>
      <c r="K12" s="11">
        <f t="shared" si="1"/>
        <v>61.75</v>
      </c>
      <c r="L12" s="2"/>
      <c r="M12" s="30" t="s">
        <v>734</v>
      </c>
      <c r="N12" s="30" t="s">
        <v>734</v>
      </c>
      <c r="O12" s="30" t="s">
        <v>735</v>
      </c>
    </row>
    <row r="13" spans="1:15" ht="19.5" x14ac:dyDescent="0.35">
      <c r="A13" s="5">
        <v>12</v>
      </c>
      <c r="B13" s="2" t="s">
        <v>454</v>
      </c>
      <c r="C13" s="2" t="s">
        <v>164</v>
      </c>
      <c r="D13" s="6" t="s">
        <v>40</v>
      </c>
      <c r="E13" s="6" t="s">
        <v>5</v>
      </c>
      <c r="F13" s="6">
        <v>7</v>
      </c>
      <c r="G13" s="6">
        <v>8.8800000000000008</v>
      </c>
      <c r="H13" s="6">
        <v>5</v>
      </c>
      <c r="I13" s="6">
        <v>52.38</v>
      </c>
      <c r="J13" s="6">
        <f t="shared" si="0"/>
        <v>62.38</v>
      </c>
      <c r="K13" s="11">
        <f t="shared" si="1"/>
        <v>66.38</v>
      </c>
      <c r="L13" s="2"/>
      <c r="M13" s="30" t="s">
        <v>736</v>
      </c>
      <c r="N13" s="30" t="s">
        <v>737</v>
      </c>
      <c r="O13" s="30" t="s">
        <v>736</v>
      </c>
    </row>
    <row r="14" spans="1:15" ht="19.5" x14ac:dyDescent="0.35">
      <c r="A14" s="5">
        <v>13</v>
      </c>
      <c r="B14" s="2" t="s">
        <v>455</v>
      </c>
      <c r="C14" s="2" t="s">
        <v>166</v>
      </c>
      <c r="D14" s="6" t="s">
        <v>144</v>
      </c>
      <c r="E14" s="6" t="s">
        <v>5</v>
      </c>
      <c r="F14" s="6">
        <v>6.5</v>
      </c>
      <c r="G14" s="6">
        <v>8</v>
      </c>
      <c r="H14" s="6">
        <v>6.5</v>
      </c>
      <c r="I14" s="6">
        <v>54</v>
      </c>
      <c r="J14" s="6">
        <f t="shared" si="0"/>
        <v>67</v>
      </c>
      <c r="K14" s="11">
        <f t="shared" si="1"/>
        <v>67</v>
      </c>
      <c r="L14" s="2"/>
      <c r="M14" s="30" t="s">
        <v>632</v>
      </c>
      <c r="N14" s="30" t="s">
        <v>632</v>
      </c>
      <c r="O14" s="30" t="s">
        <v>633</v>
      </c>
    </row>
    <row r="15" spans="1:15" ht="19.5" x14ac:dyDescent="0.35">
      <c r="A15" s="5">
        <v>14</v>
      </c>
      <c r="B15" s="2" t="s">
        <v>457</v>
      </c>
      <c r="C15" s="2" t="s">
        <v>192</v>
      </c>
      <c r="D15" s="6" t="s">
        <v>39</v>
      </c>
      <c r="E15" s="6" t="s">
        <v>8</v>
      </c>
      <c r="F15" s="6">
        <v>7</v>
      </c>
      <c r="G15" s="6">
        <v>7.5</v>
      </c>
      <c r="H15" s="6">
        <v>6.25</v>
      </c>
      <c r="I15" s="6">
        <v>52.5</v>
      </c>
      <c r="J15" s="6">
        <f t="shared" ref="J15:J20" si="2">I15+H15*2</f>
        <v>65</v>
      </c>
      <c r="K15" s="11">
        <f t="shared" ref="K15:K20" si="3">I15+F15*2</f>
        <v>66.5</v>
      </c>
      <c r="L15" s="2"/>
      <c r="M15" s="30" t="s">
        <v>743</v>
      </c>
      <c r="N15" s="30" t="s">
        <v>743</v>
      </c>
      <c r="O15" s="30" t="s">
        <v>744</v>
      </c>
    </row>
    <row r="16" spans="1:15" ht="19.5" x14ac:dyDescent="0.35">
      <c r="A16" s="5">
        <v>15</v>
      </c>
      <c r="B16" s="2" t="s">
        <v>458</v>
      </c>
      <c r="C16" s="2" t="s">
        <v>192</v>
      </c>
      <c r="D16" s="6" t="s">
        <v>56</v>
      </c>
      <c r="E16" s="6" t="s">
        <v>8</v>
      </c>
      <c r="F16" s="6">
        <v>7</v>
      </c>
      <c r="G16" s="6">
        <v>8.25</v>
      </c>
      <c r="H16" s="6">
        <v>5</v>
      </c>
      <c r="I16" s="6">
        <v>51.75</v>
      </c>
      <c r="J16" s="6">
        <f t="shared" si="2"/>
        <v>61.75</v>
      </c>
      <c r="K16" s="11">
        <f t="shared" si="3"/>
        <v>65.75</v>
      </c>
      <c r="L16" s="2"/>
      <c r="M16" s="30" t="s">
        <v>738</v>
      </c>
      <c r="N16" s="30" t="s">
        <v>739</v>
      </c>
      <c r="O16" s="30" t="s">
        <v>738</v>
      </c>
    </row>
    <row r="17" spans="1:15" ht="19.5" x14ac:dyDescent="0.35">
      <c r="A17" s="5">
        <v>16</v>
      </c>
      <c r="B17" s="2" t="s">
        <v>456</v>
      </c>
      <c r="C17" s="2" t="s">
        <v>192</v>
      </c>
      <c r="D17" s="6" t="s">
        <v>36</v>
      </c>
      <c r="E17" s="6" t="s">
        <v>8</v>
      </c>
      <c r="F17" s="6">
        <v>6</v>
      </c>
      <c r="G17" s="6">
        <v>8.6300000000000008</v>
      </c>
      <c r="H17" s="6">
        <v>6.5</v>
      </c>
      <c r="I17" s="6">
        <v>52.63</v>
      </c>
      <c r="J17" s="6">
        <f t="shared" si="2"/>
        <v>65.63</v>
      </c>
      <c r="K17" s="11">
        <f t="shared" si="3"/>
        <v>64.63</v>
      </c>
      <c r="L17" s="2"/>
      <c r="M17" s="30" t="s">
        <v>634</v>
      </c>
      <c r="N17" s="30" t="s">
        <v>634</v>
      </c>
      <c r="O17" s="30" t="s">
        <v>635</v>
      </c>
    </row>
    <row r="18" spans="1:15" ht="19.5" x14ac:dyDescent="0.35">
      <c r="A18" s="5">
        <v>17</v>
      </c>
      <c r="B18" s="2" t="s">
        <v>459</v>
      </c>
      <c r="C18" s="2" t="s">
        <v>192</v>
      </c>
      <c r="D18" s="6" t="s">
        <v>42</v>
      </c>
      <c r="E18" s="6" t="s">
        <v>8</v>
      </c>
      <c r="F18" s="6">
        <v>5</v>
      </c>
      <c r="G18" s="6">
        <v>8.3800000000000008</v>
      </c>
      <c r="H18" s="6">
        <v>6</v>
      </c>
      <c r="I18" s="6">
        <v>47.88</v>
      </c>
      <c r="J18" s="6">
        <f t="shared" si="2"/>
        <v>59.88</v>
      </c>
      <c r="K18" s="11">
        <f t="shared" si="3"/>
        <v>57.88</v>
      </c>
      <c r="L18" s="2"/>
      <c r="M18" s="30" t="s">
        <v>740</v>
      </c>
      <c r="N18" s="30" t="s">
        <v>741</v>
      </c>
      <c r="O18" s="30" t="s">
        <v>742</v>
      </c>
    </row>
    <row r="19" spans="1:15" ht="19.5" x14ac:dyDescent="0.35">
      <c r="A19" s="5">
        <v>18</v>
      </c>
      <c r="B19" s="2" t="s">
        <v>461</v>
      </c>
      <c r="C19" s="2" t="s">
        <v>189</v>
      </c>
      <c r="D19" s="6" t="s">
        <v>134</v>
      </c>
      <c r="E19" s="6" t="s">
        <v>5</v>
      </c>
      <c r="F19" s="6">
        <v>5.5</v>
      </c>
      <c r="G19" s="6">
        <v>9.3800000000000008</v>
      </c>
      <c r="H19" s="6">
        <v>7</v>
      </c>
      <c r="I19" s="6">
        <v>53.88</v>
      </c>
      <c r="J19" s="6">
        <f t="shared" si="2"/>
        <v>67.88</v>
      </c>
      <c r="K19" s="11">
        <f t="shared" si="3"/>
        <v>64.88</v>
      </c>
      <c r="L19" s="2"/>
      <c r="M19" s="30" t="s">
        <v>636</v>
      </c>
      <c r="N19" s="30" t="s">
        <v>637</v>
      </c>
      <c r="O19" s="30" t="s">
        <v>636</v>
      </c>
    </row>
    <row r="20" spans="1:15" ht="19.5" x14ac:dyDescent="0.35">
      <c r="A20" s="5">
        <v>19</v>
      </c>
      <c r="B20" s="2" t="s">
        <v>462</v>
      </c>
      <c r="C20" s="2" t="s">
        <v>189</v>
      </c>
      <c r="D20" s="6" t="s">
        <v>89</v>
      </c>
      <c r="E20" s="6" t="s">
        <v>8</v>
      </c>
      <c r="F20" s="6">
        <v>6.25</v>
      </c>
      <c r="G20" s="6">
        <v>9.5</v>
      </c>
      <c r="H20" s="6">
        <v>5.25</v>
      </c>
      <c r="I20" s="6">
        <v>52</v>
      </c>
      <c r="J20" s="6">
        <f t="shared" si="2"/>
        <v>62.5</v>
      </c>
      <c r="K20" s="11">
        <f t="shared" si="3"/>
        <v>64.5</v>
      </c>
      <c r="L20" s="2"/>
      <c r="M20" s="30" t="s">
        <v>745</v>
      </c>
      <c r="N20" s="30" t="s">
        <v>745</v>
      </c>
      <c r="O20" s="30" t="s">
        <v>746</v>
      </c>
    </row>
    <row r="21" spans="1:15" ht="19.5" x14ac:dyDescent="0.35">
      <c r="A21" s="5">
        <v>20</v>
      </c>
      <c r="B21" s="2" t="s">
        <v>463</v>
      </c>
      <c r="C21" s="2" t="s">
        <v>197</v>
      </c>
      <c r="D21" s="6" t="s">
        <v>79</v>
      </c>
      <c r="E21" s="6" t="s">
        <v>8</v>
      </c>
      <c r="F21" s="6">
        <v>5.75</v>
      </c>
      <c r="G21" s="6">
        <v>7.5</v>
      </c>
      <c r="H21" s="6">
        <v>5.75</v>
      </c>
      <c r="I21" s="6">
        <v>50</v>
      </c>
      <c r="J21" s="6">
        <f t="shared" ref="J21:J35" si="4">I21+H21*2</f>
        <v>61.5</v>
      </c>
      <c r="K21" s="11">
        <f t="shared" ref="K21:K35" si="5">I21+F21*2</f>
        <v>61.5</v>
      </c>
      <c r="L21" s="2"/>
      <c r="M21" s="30" t="s">
        <v>747</v>
      </c>
      <c r="N21" s="30" t="s">
        <v>748</v>
      </c>
      <c r="O21" s="30" t="s">
        <v>747</v>
      </c>
    </row>
    <row r="22" spans="1:15" ht="19.5" x14ac:dyDescent="0.35">
      <c r="A22" s="5">
        <v>21</v>
      </c>
      <c r="B22" s="2" t="s">
        <v>464</v>
      </c>
      <c r="C22" s="2" t="s">
        <v>199</v>
      </c>
      <c r="D22" s="6" t="s">
        <v>106</v>
      </c>
      <c r="E22" s="6" t="s">
        <v>5</v>
      </c>
      <c r="F22" s="6">
        <v>5.75</v>
      </c>
      <c r="G22" s="6">
        <v>8.6300000000000008</v>
      </c>
      <c r="H22" s="6">
        <v>4.5</v>
      </c>
      <c r="I22" s="6">
        <v>48.13</v>
      </c>
      <c r="J22" s="6">
        <f t="shared" si="4"/>
        <v>57.13</v>
      </c>
      <c r="K22" s="11">
        <f t="shared" si="5"/>
        <v>59.63</v>
      </c>
      <c r="L22" s="2"/>
      <c r="M22" s="30" t="s">
        <v>749</v>
      </c>
      <c r="N22" s="30" t="s">
        <v>750</v>
      </c>
      <c r="O22" s="30" t="s">
        <v>751</v>
      </c>
    </row>
    <row r="23" spans="1:15" ht="19.5" x14ac:dyDescent="0.35">
      <c r="A23" s="5">
        <v>22</v>
      </c>
      <c r="B23" s="2" t="s">
        <v>465</v>
      </c>
      <c r="C23" s="2" t="s">
        <v>201</v>
      </c>
      <c r="D23" s="6" t="s">
        <v>62</v>
      </c>
      <c r="E23" s="6" t="s">
        <v>5</v>
      </c>
      <c r="F23" s="6">
        <v>7</v>
      </c>
      <c r="G23" s="6">
        <v>8</v>
      </c>
      <c r="H23" s="6">
        <v>6</v>
      </c>
      <c r="I23" s="6">
        <v>53.5</v>
      </c>
      <c r="J23" s="6">
        <f t="shared" si="4"/>
        <v>65.5</v>
      </c>
      <c r="K23" s="11">
        <f t="shared" si="5"/>
        <v>67.5</v>
      </c>
      <c r="L23" s="2"/>
      <c r="M23" s="30" t="s">
        <v>752</v>
      </c>
      <c r="N23" s="30" t="s">
        <v>753</v>
      </c>
      <c r="O23" s="30" t="s">
        <v>754</v>
      </c>
    </row>
    <row r="24" spans="1:15" ht="19.5" x14ac:dyDescent="0.35">
      <c r="A24" s="5">
        <v>23</v>
      </c>
      <c r="B24" s="2" t="s">
        <v>466</v>
      </c>
      <c r="C24" s="2" t="s">
        <v>201</v>
      </c>
      <c r="D24" s="6" t="s">
        <v>46</v>
      </c>
      <c r="E24" s="6" t="s">
        <v>5</v>
      </c>
      <c r="F24" s="6">
        <v>6.5</v>
      </c>
      <c r="G24" s="6">
        <v>8.75</v>
      </c>
      <c r="H24" s="6">
        <v>5.25</v>
      </c>
      <c r="I24" s="6">
        <v>52.25</v>
      </c>
      <c r="J24" s="6">
        <f t="shared" si="4"/>
        <v>62.75</v>
      </c>
      <c r="K24" s="11">
        <f t="shared" si="5"/>
        <v>65.25</v>
      </c>
      <c r="L24" s="2"/>
      <c r="M24" s="30" t="s">
        <v>755</v>
      </c>
      <c r="N24" s="30" t="s">
        <v>756</v>
      </c>
      <c r="O24" s="30" t="s">
        <v>755</v>
      </c>
    </row>
    <row r="25" spans="1:15" ht="19.5" x14ac:dyDescent="0.35">
      <c r="A25" s="5">
        <v>24</v>
      </c>
      <c r="B25" s="2" t="s">
        <v>467</v>
      </c>
      <c r="C25" s="2" t="s">
        <v>204</v>
      </c>
      <c r="D25" s="6" t="s">
        <v>120</v>
      </c>
      <c r="E25" s="6" t="s">
        <v>5</v>
      </c>
      <c r="F25" s="6">
        <v>5.5</v>
      </c>
      <c r="G25" s="6">
        <v>8.8800000000000008</v>
      </c>
      <c r="H25" s="6">
        <v>5.75</v>
      </c>
      <c r="I25" s="6">
        <v>51.38</v>
      </c>
      <c r="J25" s="6">
        <f t="shared" si="4"/>
        <v>62.88</v>
      </c>
      <c r="K25" s="11">
        <f t="shared" si="5"/>
        <v>62.38</v>
      </c>
      <c r="L25" s="2"/>
      <c r="M25" s="30" t="s">
        <v>760</v>
      </c>
      <c r="N25" s="30" t="s">
        <v>761</v>
      </c>
      <c r="O25" s="30" t="s">
        <v>762</v>
      </c>
    </row>
    <row r="26" spans="1:15" ht="19.5" x14ac:dyDescent="0.35">
      <c r="A26" s="5">
        <v>25</v>
      </c>
      <c r="B26" s="2" t="s">
        <v>468</v>
      </c>
      <c r="C26" s="2" t="s">
        <v>204</v>
      </c>
      <c r="D26" s="6" t="s">
        <v>141</v>
      </c>
      <c r="E26" s="6" t="s">
        <v>5</v>
      </c>
      <c r="F26" s="6">
        <v>6</v>
      </c>
      <c r="G26" s="6">
        <v>8.5</v>
      </c>
      <c r="H26" s="6">
        <v>4</v>
      </c>
      <c r="I26" s="6">
        <v>48.5</v>
      </c>
      <c r="J26" s="6">
        <f t="shared" si="4"/>
        <v>56.5</v>
      </c>
      <c r="K26" s="11">
        <f t="shared" si="5"/>
        <v>60.5</v>
      </c>
      <c r="L26" s="2"/>
      <c r="M26" s="30" t="s">
        <v>757</v>
      </c>
      <c r="N26" s="30" t="s">
        <v>758</v>
      </c>
      <c r="O26" s="30" t="s">
        <v>759</v>
      </c>
    </row>
    <row r="27" spans="1:15" ht="19.5" x14ac:dyDescent="0.35">
      <c r="A27" s="5">
        <v>26</v>
      </c>
      <c r="B27" s="2" t="s">
        <v>469</v>
      </c>
      <c r="C27" s="2" t="s">
        <v>207</v>
      </c>
      <c r="D27" s="6" t="s">
        <v>140</v>
      </c>
      <c r="E27" s="6" t="s">
        <v>8</v>
      </c>
      <c r="F27" s="6">
        <v>4.5</v>
      </c>
      <c r="G27" s="6">
        <v>8.5</v>
      </c>
      <c r="H27" s="6">
        <v>5.75</v>
      </c>
      <c r="I27" s="6">
        <v>48.5</v>
      </c>
      <c r="J27" s="6">
        <f t="shared" si="4"/>
        <v>60</v>
      </c>
      <c r="K27" s="11">
        <f t="shared" si="5"/>
        <v>57.5</v>
      </c>
      <c r="L27" s="35" t="s">
        <v>1086</v>
      </c>
      <c r="M27" s="30" t="s">
        <v>763</v>
      </c>
      <c r="N27" s="30" t="s">
        <v>763</v>
      </c>
      <c r="O27" s="30" t="s">
        <v>764</v>
      </c>
    </row>
    <row r="28" spans="1:15" ht="19.5" x14ac:dyDescent="0.35">
      <c r="A28" s="5">
        <v>27</v>
      </c>
      <c r="B28" s="2" t="s">
        <v>470</v>
      </c>
      <c r="C28" s="2" t="s">
        <v>172</v>
      </c>
      <c r="D28" s="6" t="s">
        <v>77</v>
      </c>
      <c r="E28" s="6" t="s">
        <v>5</v>
      </c>
      <c r="F28" s="6">
        <v>6.5</v>
      </c>
      <c r="G28" s="6">
        <v>8.6300000000000008</v>
      </c>
      <c r="H28" s="6">
        <v>5.25</v>
      </c>
      <c r="I28" s="6">
        <v>50.13</v>
      </c>
      <c r="J28" s="6">
        <f t="shared" si="4"/>
        <v>60.63</v>
      </c>
      <c r="K28" s="11">
        <f t="shared" si="5"/>
        <v>63.13</v>
      </c>
      <c r="L28" s="2"/>
      <c r="M28" s="30" t="s">
        <v>765</v>
      </c>
      <c r="N28" s="30" t="s">
        <v>766</v>
      </c>
      <c r="O28" s="30" t="s">
        <v>765</v>
      </c>
    </row>
    <row r="29" spans="1:15" ht="19.5" x14ac:dyDescent="0.35">
      <c r="A29" s="5">
        <v>28</v>
      </c>
      <c r="B29" s="2" t="s">
        <v>471</v>
      </c>
      <c r="C29" s="2" t="s">
        <v>168</v>
      </c>
      <c r="D29" s="6" t="s">
        <v>135</v>
      </c>
      <c r="E29" s="6" t="s">
        <v>8</v>
      </c>
      <c r="F29" s="6">
        <v>6.25</v>
      </c>
      <c r="G29" s="6">
        <v>8.8800000000000008</v>
      </c>
      <c r="H29" s="6">
        <v>6.75</v>
      </c>
      <c r="I29" s="6">
        <v>54.38</v>
      </c>
      <c r="J29" s="6">
        <f t="shared" si="4"/>
        <v>67.88</v>
      </c>
      <c r="K29" s="11">
        <f t="shared" si="5"/>
        <v>66.88</v>
      </c>
      <c r="L29" s="2"/>
      <c r="M29" s="30" t="s">
        <v>640</v>
      </c>
      <c r="N29" s="30" t="s">
        <v>641</v>
      </c>
      <c r="O29" s="30" t="s">
        <v>642</v>
      </c>
    </row>
    <row r="30" spans="1:15" ht="19.5" x14ac:dyDescent="0.35">
      <c r="A30" s="5">
        <v>29</v>
      </c>
      <c r="B30" s="2" t="s">
        <v>472</v>
      </c>
      <c r="C30" s="2" t="s">
        <v>168</v>
      </c>
      <c r="D30" s="6" t="s">
        <v>157</v>
      </c>
      <c r="E30" s="6" t="s">
        <v>8</v>
      </c>
      <c r="F30" s="6">
        <v>6.25</v>
      </c>
      <c r="G30" s="6">
        <v>9.75</v>
      </c>
      <c r="H30" s="6">
        <v>5.75</v>
      </c>
      <c r="I30" s="6">
        <v>53.75</v>
      </c>
      <c r="J30" s="6">
        <f t="shared" si="4"/>
        <v>65.25</v>
      </c>
      <c r="K30" s="11">
        <f t="shared" si="5"/>
        <v>66.25</v>
      </c>
      <c r="L30" s="2"/>
      <c r="M30" s="30" t="s">
        <v>767</v>
      </c>
      <c r="N30" s="30" t="s">
        <v>768</v>
      </c>
      <c r="O30" s="30" t="s">
        <v>769</v>
      </c>
    </row>
    <row r="31" spans="1:15" ht="19.5" x14ac:dyDescent="0.35">
      <c r="A31" s="5">
        <v>30</v>
      </c>
      <c r="B31" s="2" t="s">
        <v>473</v>
      </c>
      <c r="C31" s="2" t="s">
        <v>168</v>
      </c>
      <c r="D31" s="6" t="s">
        <v>113</v>
      </c>
      <c r="E31" s="6" t="s">
        <v>8</v>
      </c>
      <c r="F31" s="6">
        <v>0</v>
      </c>
      <c r="G31" s="6">
        <v>0</v>
      </c>
      <c r="H31" s="6">
        <v>0</v>
      </c>
      <c r="I31" s="6">
        <v>0</v>
      </c>
      <c r="J31" s="6">
        <f t="shared" si="4"/>
        <v>0</v>
      </c>
      <c r="K31" s="11">
        <f t="shared" si="5"/>
        <v>0</v>
      </c>
      <c r="L31" s="2"/>
      <c r="M31" s="30" t="s">
        <v>770</v>
      </c>
      <c r="N31" s="30" t="s">
        <v>771</v>
      </c>
      <c r="O31" s="30" t="s">
        <v>772</v>
      </c>
    </row>
    <row r="32" spans="1:15" ht="19.5" x14ac:dyDescent="0.35">
      <c r="A32" s="5">
        <v>31</v>
      </c>
      <c r="B32" s="2" t="s">
        <v>474</v>
      </c>
      <c r="C32" s="2" t="s">
        <v>174</v>
      </c>
      <c r="D32" s="6" t="s">
        <v>74</v>
      </c>
      <c r="E32" s="6" t="s">
        <v>5</v>
      </c>
      <c r="F32" s="6">
        <v>6</v>
      </c>
      <c r="G32" s="6">
        <v>7.5</v>
      </c>
      <c r="H32" s="6">
        <v>5.75</v>
      </c>
      <c r="I32" s="6">
        <v>49.5</v>
      </c>
      <c r="J32" s="6">
        <f t="shared" si="4"/>
        <v>61</v>
      </c>
      <c r="K32" s="11">
        <f t="shared" si="5"/>
        <v>61.5</v>
      </c>
      <c r="L32" s="2"/>
      <c r="M32" s="30" t="s">
        <v>773</v>
      </c>
      <c r="N32" s="30" t="s">
        <v>774</v>
      </c>
      <c r="O32" s="30" t="s">
        <v>773</v>
      </c>
    </row>
    <row r="33" spans="1:15" ht="19.5" x14ac:dyDescent="0.35">
      <c r="A33" s="5">
        <v>32</v>
      </c>
      <c r="B33" s="2" t="s">
        <v>475</v>
      </c>
      <c r="C33" s="2" t="s">
        <v>209</v>
      </c>
      <c r="D33" s="6" t="s">
        <v>10</v>
      </c>
      <c r="E33" s="6" t="s">
        <v>5</v>
      </c>
      <c r="F33" s="6">
        <v>8.5</v>
      </c>
      <c r="G33" s="6">
        <v>8.75</v>
      </c>
      <c r="H33" s="6">
        <v>5.5</v>
      </c>
      <c r="I33" s="6">
        <v>56.75</v>
      </c>
      <c r="J33" s="6">
        <f t="shared" si="4"/>
        <v>67.75</v>
      </c>
      <c r="K33" s="11">
        <f t="shared" si="5"/>
        <v>73.75</v>
      </c>
      <c r="L33" s="35" t="s">
        <v>1083</v>
      </c>
      <c r="M33" s="30" t="s">
        <v>775</v>
      </c>
      <c r="N33" s="30" t="s">
        <v>776</v>
      </c>
      <c r="O33" s="30" t="s">
        <v>775</v>
      </c>
    </row>
    <row r="34" spans="1:15" ht="19.5" x14ac:dyDescent="0.35">
      <c r="A34" s="5">
        <v>33</v>
      </c>
      <c r="B34" s="2" t="s">
        <v>476</v>
      </c>
      <c r="C34" s="2" t="s">
        <v>219</v>
      </c>
      <c r="D34" s="6" t="s">
        <v>92</v>
      </c>
      <c r="E34" s="6" t="s">
        <v>5</v>
      </c>
      <c r="F34" s="6">
        <v>6.5</v>
      </c>
      <c r="G34" s="6">
        <v>7.75</v>
      </c>
      <c r="H34" s="6">
        <v>4.5</v>
      </c>
      <c r="I34" s="6">
        <v>48.75</v>
      </c>
      <c r="J34" s="6">
        <f t="shared" si="4"/>
        <v>57.75</v>
      </c>
      <c r="K34" s="11">
        <f t="shared" si="5"/>
        <v>61.75</v>
      </c>
      <c r="L34" s="2"/>
      <c r="M34" s="30" t="s">
        <v>777</v>
      </c>
      <c r="N34" s="30" t="s">
        <v>777</v>
      </c>
      <c r="O34" s="30" t="s">
        <v>778</v>
      </c>
    </row>
    <row r="35" spans="1:15" ht="19.5" x14ac:dyDescent="0.35">
      <c r="A35" s="5">
        <v>34</v>
      </c>
      <c r="B35" s="2" t="s">
        <v>477</v>
      </c>
      <c r="C35" s="2" t="s">
        <v>221</v>
      </c>
      <c r="D35" s="6" t="s">
        <v>103</v>
      </c>
      <c r="E35" s="6" t="s">
        <v>8</v>
      </c>
      <c r="F35" s="6">
        <v>7</v>
      </c>
      <c r="G35" s="6">
        <v>8.25</v>
      </c>
      <c r="H35" s="6">
        <v>3.5</v>
      </c>
      <c r="I35" s="6">
        <v>48.25</v>
      </c>
      <c r="J35" s="6">
        <f t="shared" si="4"/>
        <v>55.25</v>
      </c>
      <c r="K35" s="11">
        <f t="shared" si="5"/>
        <v>62.25</v>
      </c>
      <c r="L35" s="2"/>
      <c r="M35" s="30" t="s">
        <v>779</v>
      </c>
      <c r="N35" s="30" t="s">
        <v>780</v>
      </c>
      <c r="O35" s="30" t="s">
        <v>779</v>
      </c>
    </row>
    <row r="36" spans="1:15" ht="19.5" x14ac:dyDescent="0.35">
      <c r="A36" s="5">
        <v>35</v>
      </c>
      <c r="B36" s="2" t="s">
        <v>478</v>
      </c>
      <c r="C36" s="2" t="s">
        <v>211</v>
      </c>
      <c r="D36" s="6" t="s">
        <v>9</v>
      </c>
      <c r="E36" s="6" t="s">
        <v>5</v>
      </c>
      <c r="F36" s="6">
        <v>6.5</v>
      </c>
      <c r="G36" s="6">
        <v>9.1300000000000008</v>
      </c>
      <c r="H36" s="6">
        <v>5.75</v>
      </c>
      <c r="I36" s="6">
        <v>53.63</v>
      </c>
      <c r="J36" s="6">
        <f t="shared" ref="J36:J55" si="6">I36+H36*2</f>
        <v>65.13</v>
      </c>
      <c r="K36" s="11">
        <f t="shared" ref="K36:K55" si="7">I36+F36*2</f>
        <v>66.63</v>
      </c>
      <c r="L36" s="2"/>
      <c r="M36" s="30" t="s">
        <v>781</v>
      </c>
      <c r="N36" s="31">
        <v>977261446</v>
      </c>
      <c r="O36" s="30" t="s">
        <v>781</v>
      </c>
    </row>
    <row r="37" spans="1:15" ht="19.5" x14ac:dyDescent="0.35">
      <c r="A37" s="5">
        <v>36</v>
      </c>
      <c r="B37" s="2" t="s">
        <v>479</v>
      </c>
      <c r="C37" s="2" t="s">
        <v>211</v>
      </c>
      <c r="D37" s="6" t="s">
        <v>69</v>
      </c>
      <c r="E37" s="6" t="s">
        <v>5</v>
      </c>
      <c r="F37" s="6">
        <v>6.25</v>
      </c>
      <c r="G37" s="6">
        <v>7.25</v>
      </c>
      <c r="H37" s="6">
        <v>6.5</v>
      </c>
      <c r="I37" s="6">
        <v>50.75</v>
      </c>
      <c r="J37" s="6">
        <f t="shared" si="6"/>
        <v>63.75</v>
      </c>
      <c r="K37" s="11">
        <f t="shared" si="7"/>
        <v>63.25</v>
      </c>
      <c r="L37" s="2"/>
      <c r="M37" s="30" t="s">
        <v>643</v>
      </c>
      <c r="N37" s="30" t="s">
        <v>644</v>
      </c>
      <c r="O37" s="30" t="s">
        <v>643</v>
      </c>
    </row>
    <row r="38" spans="1:15" ht="19.5" x14ac:dyDescent="0.35">
      <c r="A38" s="5">
        <v>37</v>
      </c>
      <c r="B38" s="2" t="s">
        <v>480</v>
      </c>
      <c r="C38" s="2" t="s">
        <v>214</v>
      </c>
      <c r="D38" s="6" t="s">
        <v>50</v>
      </c>
      <c r="E38" s="6" t="s">
        <v>5</v>
      </c>
      <c r="F38" s="6">
        <v>7.25</v>
      </c>
      <c r="G38" s="6">
        <v>7.63</v>
      </c>
      <c r="H38" s="6">
        <v>5.5</v>
      </c>
      <c r="I38" s="6">
        <v>52.13</v>
      </c>
      <c r="J38" s="6">
        <f t="shared" si="6"/>
        <v>63.13</v>
      </c>
      <c r="K38" s="11">
        <f t="shared" si="7"/>
        <v>66.63</v>
      </c>
      <c r="L38" s="2"/>
      <c r="M38" s="30" t="s">
        <v>784</v>
      </c>
      <c r="N38" s="30" t="s">
        <v>784</v>
      </c>
      <c r="O38" s="30" t="s">
        <v>785</v>
      </c>
    </row>
    <row r="39" spans="1:15" ht="19.5" x14ac:dyDescent="0.35">
      <c r="A39" s="5">
        <v>38</v>
      </c>
      <c r="B39" s="2" t="s">
        <v>481</v>
      </c>
      <c r="C39" s="2" t="s">
        <v>214</v>
      </c>
      <c r="D39" s="6" t="s">
        <v>55</v>
      </c>
      <c r="E39" s="6" t="s">
        <v>5</v>
      </c>
      <c r="F39" s="6">
        <v>6.75</v>
      </c>
      <c r="G39" s="6">
        <v>7.25</v>
      </c>
      <c r="H39" s="6">
        <v>6</v>
      </c>
      <c r="I39" s="6">
        <v>51.75</v>
      </c>
      <c r="J39" s="6">
        <f t="shared" si="6"/>
        <v>63.75</v>
      </c>
      <c r="K39" s="11">
        <f t="shared" si="7"/>
        <v>65.25</v>
      </c>
      <c r="L39" s="2"/>
      <c r="M39" s="30" t="s">
        <v>782</v>
      </c>
      <c r="N39" s="30" t="s">
        <v>782</v>
      </c>
      <c r="O39" s="30" t="s">
        <v>783</v>
      </c>
    </row>
    <row r="40" spans="1:15" ht="19.5" x14ac:dyDescent="0.35">
      <c r="A40" s="5">
        <v>39</v>
      </c>
      <c r="B40" s="2" t="s">
        <v>482</v>
      </c>
      <c r="C40" s="2" t="s">
        <v>214</v>
      </c>
      <c r="D40" s="6" t="s">
        <v>78</v>
      </c>
      <c r="E40" s="6" t="s">
        <v>5</v>
      </c>
      <c r="F40" s="6">
        <v>7</v>
      </c>
      <c r="G40" s="6">
        <v>8.1300000000000008</v>
      </c>
      <c r="H40" s="6">
        <v>4.25</v>
      </c>
      <c r="I40" s="6">
        <v>50.13</v>
      </c>
      <c r="J40" s="6">
        <f t="shared" si="6"/>
        <v>58.63</v>
      </c>
      <c r="K40" s="11">
        <f t="shared" si="7"/>
        <v>64.13</v>
      </c>
      <c r="L40" s="2"/>
      <c r="M40" s="30" t="s">
        <v>788</v>
      </c>
      <c r="N40" s="30" t="s">
        <v>789</v>
      </c>
      <c r="O40" s="30" t="s">
        <v>790</v>
      </c>
    </row>
    <row r="41" spans="1:15" ht="19.5" x14ac:dyDescent="0.35">
      <c r="A41" s="5">
        <v>40</v>
      </c>
      <c r="B41" s="2" t="s">
        <v>483</v>
      </c>
      <c r="C41" s="2" t="s">
        <v>214</v>
      </c>
      <c r="D41" s="6" t="s">
        <v>158</v>
      </c>
      <c r="E41" s="6" t="s">
        <v>5</v>
      </c>
      <c r="F41" s="6">
        <v>5.75</v>
      </c>
      <c r="G41" s="6">
        <v>8</v>
      </c>
      <c r="H41" s="6">
        <v>5.5</v>
      </c>
      <c r="I41" s="6">
        <v>50</v>
      </c>
      <c r="J41" s="6">
        <f t="shared" si="6"/>
        <v>61</v>
      </c>
      <c r="K41" s="11">
        <f t="shared" si="7"/>
        <v>61.5</v>
      </c>
      <c r="L41" s="2"/>
      <c r="M41" s="30" t="s">
        <v>786</v>
      </c>
      <c r="N41" s="30" t="s">
        <v>787</v>
      </c>
      <c r="O41" s="30" t="s">
        <v>786</v>
      </c>
    </row>
    <row r="42" spans="1:15" ht="19.5" x14ac:dyDescent="0.35">
      <c r="A42" s="5">
        <v>41</v>
      </c>
      <c r="B42" s="2" t="s">
        <v>484</v>
      </c>
      <c r="C42" s="2" t="s">
        <v>225</v>
      </c>
      <c r="D42" s="6" t="s">
        <v>99</v>
      </c>
      <c r="E42" s="6" t="s">
        <v>8</v>
      </c>
      <c r="F42" s="6">
        <v>6.5</v>
      </c>
      <c r="G42" s="6">
        <v>8.3800000000000008</v>
      </c>
      <c r="H42" s="6">
        <v>4</v>
      </c>
      <c r="I42" s="6">
        <v>48.38</v>
      </c>
      <c r="J42" s="6">
        <f t="shared" si="6"/>
        <v>56.38</v>
      </c>
      <c r="K42" s="11">
        <f t="shared" si="7"/>
        <v>61.38</v>
      </c>
      <c r="L42" s="2"/>
      <c r="M42" s="30" t="s">
        <v>791</v>
      </c>
      <c r="N42" s="30" t="s">
        <v>792</v>
      </c>
      <c r="O42" s="30" t="s">
        <v>791</v>
      </c>
    </row>
    <row r="43" spans="1:15" ht="19.5" x14ac:dyDescent="0.35">
      <c r="A43" s="5">
        <v>42</v>
      </c>
      <c r="B43" s="2" t="s">
        <v>485</v>
      </c>
      <c r="C43" s="2" t="s">
        <v>231</v>
      </c>
      <c r="D43" s="6" t="s">
        <v>19</v>
      </c>
      <c r="E43" s="6" t="s">
        <v>5</v>
      </c>
      <c r="F43" s="6">
        <v>7</v>
      </c>
      <c r="G43" s="6">
        <v>7.75</v>
      </c>
      <c r="H43" s="6">
        <v>6.25</v>
      </c>
      <c r="I43" s="6">
        <v>54.25</v>
      </c>
      <c r="J43" s="6">
        <f t="shared" si="6"/>
        <v>66.75</v>
      </c>
      <c r="K43" s="11">
        <f t="shared" si="7"/>
        <v>68.25</v>
      </c>
      <c r="L43" s="2"/>
      <c r="M43" s="30" t="s">
        <v>799</v>
      </c>
      <c r="N43" s="29" t="s">
        <v>800</v>
      </c>
      <c r="O43" s="30" t="s">
        <v>799</v>
      </c>
    </row>
    <row r="44" spans="1:15" ht="19.5" x14ac:dyDescent="0.35">
      <c r="A44" s="5">
        <v>43</v>
      </c>
      <c r="B44" s="2" t="s">
        <v>486</v>
      </c>
      <c r="C44" s="2" t="s">
        <v>231</v>
      </c>
      <c r="D44" s="6" t="s">
        <v>130</v>
      </c>
      <c r="E44" s="6" t="s">
        <v>8</v>
      </c>
      <c r="F44" s="6">
        <v>7</v>
      </c>
      <c r="G44" s="6">
        <v>7</v>
      </c>
      <c r="H44" s="6">
        <v>6.75</v>
      </c>
      <c r="I44" s="6">
        <v>54</v>
      </c>
      <c r="J44" s="6">
        <f t="shared" si="6"/>
        <v>67.5</v>
      </c>
      <c r="K44" s="11">
        <f t="shared" si="7"/>
        <v>68</v>
      </c>
      <c r="L44" s="2"/>
      <c r="M44" s="30" t="s">
        <v>648</v>
      </c>
      <c r="N44" s="30" t="s">
        <v>649</v>
      </c>
      <c r="O44" s="30" t="s">
        <v>650</v>
      </c>
    </row>
    <row r="45" spans="1:15" ht="19.5" x14ac:dyDescent="0.35">
      <c r="A45" s="5">
        <v>44</v>
      </c>
      <c r="B45" s="2" t="s">
        <v>487</v>
      </c>
      <c r="C45" s="2" t="s">
        <v>231</v>
      </c>
      <c r="D45" s="6" t="s">
        <v>32</v>
      </c>
      <c r="E45" s="6" t="s">
        <v>8</v>
      </c>
      <c r="F45" s="6">
        <v>7</v>
      </c>
      <c r="G45" s="6">
        <v>6.88</v>
      </c>
      <c r="H45" s="6">
        <v>7</v>
      </c>
      <c r="I45" s="6">
        <v>52.88</v>
      </c>
      <c r="J45" s="6">
        <f t="shared" si="6"/>
        <v>66.88</v>
      </c>
      <c r="K45" s="11">
        <f t="shared" si="7"/>
        <v>66.88</v>
      </c>
      <c r="L45" s="2"/>
      <c r="M45" s="30" t="s">
        <v>645</v>
      </c>
      <c r="N45" s="30" t="s">
        <v>646</v>
      </c>
      <c r="O45" s="30" t="s">
        <v>647</v>
      </c>
    </row>
    <row r="46" spans="1:15" ht="19.5" x14ac:dyDescent="0.35">
      <c r="A46" s="5">
        <v>45</v>
      </c>
      <c r="B46" s="2" t="s">
        <v>488</v>
      </c>
      <c r="C46" s="2" t="s">
        <v>231</v>
      </c>
      <c r="D46" s="6" t="s">
        <v>123</v>
      </c>
      <c r="E46" s="6" t="s">
        <v>8</v>
      </c>
      <c r="F46" s="6">
        <v>6.5</v>
      </c>
      <c r="G46" s="6">
        <v>6.5</v>
      </c>
      <c r="H46" s="6">
        <v>7.5</v>
      </c>
      <c r="I46" s="6">
        <v>52.5</v>
      </c>
      <c r="J46" s="6">
        <f t="shared" si="6"/>
        <v>67.5</v>
      </c>
      <c r="K46" s="11">
        <f t="shared" si="7"/>
        <v>65.5</v>
      </c>
      <c r="L46" s="2"/>
      <c r="M46" s="30" t="s">
        <v>651</v>
      </c>
      <c r="N46" s="30" t="s">
        <v>652</v>
      </c>
      <c r="O46" s="30" t="s">
        <v>651</v>
      </c>
    </row>
    <row r="47" spans="1:15" ht="19.5" x14ac:dyDescent="0.35">
      <c r="A47" s="5">
        <v>46</v>
      </c>
      <c r="B47" s="2" t="s">
        <v>489</v>
      </c>
      <c r="C47" s="2" t="s">
        <v>231</v>
      </c>
      <c r="D47" s="6" t="s">
        <v>88</v>
      </c>
      <c r="E47" s="6" t="s">
        <v>8</v>
      </c>
      <c r="F47" s="6">
        <v>7.25</v>
      </c>
      <c r="G47" s="6">
        <v>7.75</v>
      </c>
      <c r="H47" s="6">
        <v>4.5</v>
      </c>
      <c r="I47" s="6">
        <v>49.25</v>
      </c>
      <c r="J47" s="6">
        <f t="shared" si="6"/>
        <v>58.25</v>
      </c>
      <c r="K47" s="11">
        <f t="shared" si="7"/>
        <v>63.75</v>
      </c>
      <c r="L47" s="2"/>
      <c r="M47" s="30" t="s">
        <v>795</v>
      </c>
      <c r="N47" s="29" t="s">
        <v>796</v>
      </c>
      <c r="O47" s="30" t="s">
        <v>795</v>
      </c>
    </row>
    <row r="48" spans="1:15" ht="19.5" x14ac:dyDescent="0.35">
      <c r="A48" s="5">
        <v>47</v>
      </c>
      <c r="B48" s="2" t="s">
        <v>490</v>
      </c>
      <c r="C48" s="2" t="s">
        <v>231</v>
      </c>
      <c r="D48" s="6" t="s">
        <v>95</v>
      </c>
      <c r="E48" s="6" t="s">
        <v>5</v>
      </c>
      <c r="F48" s="6">
        <v>6</v>
      </c>
      <c r="G48" s="6">
        <v>8.1300000000000008</v>
      </c>
      <c r="H48" s="6">
        <v>5.5</v>
      </c>
      <c r="I48" s="6">
        <v>48.63</v>
      </c>
      <c r="J48" s="6">
        <f t="shared" si="6"/>
        <v>59.63</v>
      </c>
      <c r="K48" s="11">
        <f t="shared" si="7"/>
        <v>60.63</v>
      </c>
      <c r="L48" s="2"/>
      <c r="M48" s="30" t="s">
        <v>797</v>
      </c>
      <c r="N48" s="30" t="s">
        <v>798</v>
      </c>
      <c r="O48" s="30" t="s">
        <v>797</v>
      </c>
    </row>
    <row r="49" spans="1:16" ht="19.5" x14ac:dyDescent="0.35">
      <c r="A49" s="5">
        <v>48</v>
      </c>
      <c r="B49" s="2" t="s">
        <v>491</v>
      </c>
      <c r="C49" s="2" t="s">
        <v>231</v>
      </c>
      <c r="D49" s="6" t="s">
        <v>44</v>
      </c>
      <c r="E49" s="6" t="s">
        <v>8</v>
      </c>
      <c r="F49" s="6">
        <v>6.25</v>
      </c>
      <c r="G49" s="6">
        <v>4.63</v>
      </c>
      <c r="H49" s="6">
        <v>5.25</v>
      </c>
      <c r="I49" s="6">
        <v>48.13</v>
      </c>
      <c r="J49" s="6">
        <f t="shared" si="6"/>
        <v>58.63</v>
      </c>
      <c r="K49" s="11">
        <f t="shared" si="7"/>
        <v>60.63</v>
      </c>
      <c r="L49" s="2"/>
      <c r="M49" s="30" t="s">
        <v>793</v>
      </c>
      <c r="N49" s="30" t="s">
        <v>793</v>
      </c>
      <c r="O49" s="30" t="s">
        <v>794</v>
      </c>
    </row>
    <row r="50" spans="1:16" ht="19.5" x14ac:dyDescent="0.35">
      <c r="A50" s="5">
        <v>49</v>
      </c>
      <c r="B50" s="2" t="s">
        <v>492</v>
      </c>
      <c r="C50" s="2" t="s">
        <v>223</v>
      </c>
      <c r="D50" s="6" t="s">
        <v>136</v>
      </c>
      <c r="E50" s="6" t="s">
        <v>5</v>
      </c>
      <c r="F50" s="6">
        <v>6</v>
      </c>
      <c r="G50" s="6">
        <v>7.88</v>
      </c>
      <c r="H50" s="6">
        <v>5</v>
      </c>
      <c r="I50" s="6">
        <v>49.38</v>
      </c>
      <c r="J50" s="6">
        <f t="shared" si="6"/>
        <v>59.38</v>
      </c>
      <c r="K50" s="11">
        <f t="shared" si="7"/>
        <v>61.38</v>
      </c>
      <c r="L50" s="2"/>
      <c r="M50" s="30" t="s">
        <v>801</v>
      </c>
      <c r="N50" s="30" t="s">
        <v>802</v>
      </c>
      <c r="O50" s="30" t="s">
        <v>801</v>
      </c>
    </row>
    <row r="51" spans="1:16" ht="19.5" x14ac:dyDescent="0.35">
      <c r="A51" s="5">
        <v>50</v>
      </c>
      <c r="B51" s="2" t="s">
        <v>493</v>
      </c>
      <c r="C51" s="2" t="s">
        <v>239</v>
      </c>
      <c r="D51" s="6" t="s">
        <v>22</v>
      </c>
      <c r="E51" s="6" t="s">
        <v>8</v>
      </c>
      <c r="F51" s="6">
        <v>4.75</v>
      </c>
      <c r="G51" s="6">
        <v>7.25</v>
      </c>
      <c r="H51" s="6">
        <v>7</v>
      </c>
      <c r="I51" s="6">
        <v>50.25</v>
      </c>
      <c r="J51" s="6">
        <f t="shared" si="6"/>
        <v>64.25</v>
      </c>
      <c r="K51" s="11">
        <f t="shared" si="7"/>
        <v>59.75</v>
      </c>
      <c r="L51" s="2"/>
      <c r="M51" s="30" t="s">
        <v>653</v>
      </c>
      <c r="N51" s="30" t="s">
        <v>654</v>
      </c>
      <c r="O51" s="30" t="s">
        <v>653</v>
      </c>
    </row>
    <row r="52" spans="1:16" ht="19.5" x14ac:dyDescent="0.35">
      <c r="A52" s="5">
        <v>51</v>
      </c>
      <c r="B52" s="2" t="s">
        <v>494</v>
      </c>
      <c r="C52" s="2" t="s">
        <v>241</v>
      </c>
      <c r="D52" s="6" t="s">
        <v>161</v>
      </c>
      <c r="E52" s="6" t="s">
        <v>5</v>
      </c>
      <c r="F52" s="6">
        <v>6.25</v>
      </c>
      <c r="G52" s="6">
        <v>8.3800000000000008</v>
      </c>
      <c r="H52" s="6">
        <v>4</v>
      </c>
      <c r="I52" s="6">
        <v>47.88</v>
      </c>
      <c r="J52" s="6">
        <f t="shared" si="6"/>
        <v>55.88</v>
      </c>
      <c r="K52" s="11">
        <f t="shared" si="7"/>
        <v>60.38</v>
      </c>
      <c r="L52" s="2"/>
      <c r="M52" s="30" t="s">
        <v>803</v>
      </c>
      <c r="N52" s="30" t="s">
        <v>804</v>
      </c>
      <c r="O52" s="30" t="s">
        <v>805</v>
      </c>
    </row>
    <row r="53" spans="1:16" ht="19.5" x14ac:dyDescent="0.35">
      <c r="A53" s="5">
        <v>52</v>
      </c>
      <c r="B53" s="2" t="s">
        <v>495</v>
      </c>
      <c r="C53" s="2" t="s">
        <v>227</v>
      </c>
      <c r="D53" s="6" t="s">
        <v>116</v>
      </c>
      <c r="E53" s="6" t="s">
        <v>8</v>
      </c>
      <c r="F53" s="6">
        <v>6.5</v>
      </c>
      <c r="G53" s="6">
        <v>9.1300000000000008</v>
      </c>
      <c r="H53" s="6">
        <v>5.25</v>
      </c>
      <c r="I53" s="6">
        <v>52.63</v>
      </c>
      <c r="J53" s="6">
        <f t="shared" si="6"/>
        <v>63.13</v>
      </c>
      <c r="K53" s="11">
        <f t="shared" si="7"/>
        <v>65.63</v>
      </c>
      <c r="L53" s="2"/>
      <c r="M53" s="30" t="s">
        <v>811</v>
      </c>
      <c r="N53" s="30" t="s">
        <v>811</v>
      </c>
      <c r="O53" s="30" t="s">
        <v>812</v>
      </c>
    </row>
    <row r="54" spans="1:16" ht="19.5" x14ac:dyDescent="0.35">
      <c r="A54" s="5">
        <v>53</v>
      </c>
      <c r="B54" s="2" t="s">
        <v>496</v>
      </c>
      <c r="C54" s="2" t="s">
        <v>227</v>
      </c>
      <c r="D54" s="6" t="s">
        <v>100</v>
      </c>
      <c r="E54" s="6" t="s">
        <v>8</v>
      </c>
      <c r="F54" s="6">
        <v>5</v>
      </c>
      <c r="G54" s="6">
        <v>7.88</v>
      </c>
      <c r="H54" s="6">
        <v>6.25</v>
      </c>
      <c r="I54" s="6">
        <v>48.38</v>
      </c>
      <c r="J54" s="6">
        <f t="shared" si="6"/>
        <v>60.88</v>
      </c>
      <c r="K54" s="11">
        <f t="shared" si="7"/>
        <v>58.38</v>
      </c>
      <c r="L54" s="2"/>
      <c r="M54" s="30" t="s">
        <v>806</v>
      </c>
      <c r="N54" s="29" t="s">
        <v>807</v>
      </c>
      <c r="O54" s="29" t="s">
        <v>808</v>
      </c>
    </row>
    <row r="55" spans="1:16" ht="19.5" x14ac:dyDescent="0.35">
      <c r="A55" s="5">
        <v>54</v>
      </c>
      <c r="B55" s="2" t="s">
        <v>497</v>
      </c>
      <c r="C55" s="2" t="s">
        <v>227</v>
      </c>
      <c r="D55" s="6" t="s">
        <v>104</v>
      </c>
      <c r="E55" s="6" t="s">
        <v>8</v>
      </c>
      <c r="F55" s="6">
        <v>5</v>
      </c>
      <c r="G55" s="6">
        <v>7.75</v>
      </c>
      <c r="H55" s="6">
        <v>5.75</v>
      </c>
      <c r="I55" s="6">
        <v>48.25</v>
      </c>
      <c r="J55" s="6">
        <f t="shared" si="6"/>
        <v>59.75</v>
      </c>
      <c r="K55" s="11">
        <f t="shared" si="7"/>
        <v>58.25</v>
      </c>
      <c r="L55" s="39" t="s">
        <v>1084</v>
      </c>
      <c r="M55" s="30" t="s">
        <v>809</v>
      </c>
      <c r="N55" s="30" t="s">
        <v>810</v>
      </c>
      <c r="O55" s="30" t="s">
        <v>809</v>
      </c>
    </row>
    <row r="56" spans="1:16" ht="19.5" x14ac:dyDescent="0.35">
      <c r="A56" s="5">
        <v>55</v>
      </c>
      <c r="B56" s="17" t="s">
        <v>498</v>
      </c>
      <c r="C56" s="17" t="s">
        <v>442</v>
      </c>
      <c r="D56" s="18">
        <v>38778</v>
      </c>
      <c r="E56" s="19" t="s">
        <v>293</v>
      </c>
      <c r="F56" s="25">
        <v>6.25</v>
      </c>
      <c r="G56" s="25">
        <v>7.88</v>
      </c>
      <c r="H56" s="25">
        <v>5</v>
      </c>
      <c r="I56" s="20">
        <v>48.38</v>
      </c>
      <c r="J56" s="37">
        <v>58.28</v>
      </c>
      <c r="K56" s="25">
        <v>60.78</v>
      </c>
      <c r="L56" s="40"/>
      <c r="M56" s="32" t="s">
        <v>813</v>
      </c>
      <c r="N56" s="33" t="s">
        <v>800</v>
      </c>
      <c r="O56" s="32" t="s">
        <v>813</v>
      </c>
      <c r="P56" s="26"/>
    </row>
    <row r="57" spans="1:16" ht="19.5" x14ac:dyDescent="0.35">
      <c r="A57" s="5">
        <v>56</v>
      </c>
      <c r="B57" s="2" t="s">
        <v>499</v>
      </c>
      <c r="C57" s="2" t="s">
        <v>246</v>
      </c>
      <c r="D57" s="6" t="s">
        <v>90</v>
      </c>
      <c r="E57" s="6" t="s">
        <v>8</v>
      </c>
      <c r="F57" s="6">
        <v>7.5</v>
      </c>
      <c r="G57" s="6">
        <v>8</v>
      </c>
      <c r="H57" s="6">
        <v>5</v>
      </c>
      <c r="I57" s="6">
        <v>53</v>
      </c>
      <c r="J57" s="6">
        <f t="shared" ref="J57:J94" si="8">I57+H57*2</f>
        <v>63</v>
      </c>
      <c r="K57" s="11">
        <f t="shared" ref="K57:K94" si="9">I57+F57*2</f>
        <v>68</v>
      </c>
      <c r="L57" s="2"/>
      <c r="M57" s="30" t="s">
        <v>814</v>
      </c>
      <c r="N57" s="30" t="s">
        <v>815</v>
      </c>
      <c r="O57" s="30" t="s">
        <v>816</v>
      </c>
    </row>
    <row r="58" spans="1:16" ht="19.5" x14ac:dyDescent="0.35">
      <c r="A58" s="5">
        <v>57</v>
      </c>
      <c r="B58" s="2" t="s">
        <v>500</v>
      </c>
      <c r="C58" s="2" t="s">
        <v>243</v>
      </c>
      <c r="D58" s="6" t="s">
        <v>11</v>
      </c>
      <c r="E58" s="6" t="s">
        <v>8</v>
      </c>
      <c r="F58" s="6">
        <v>6</v>
      </c>
      <c r="G58" s="6">
        <v>9.5</v>
      </c>
      <c r="H58" s="6">
        <v>6.25</v>
      </c>
      <c r="I58" s="6">
        <v>53</v>
      </c>
      <c r="J58" s="6">
        <f t="shared" si="8"/>
        <v>65.5</v>
      </c>
      <c r="K58" s="11">
        <f t="shared" si="9"/>
        <v>65</v>
      </c>
      <c r="L58" s="35" t="s">
        <v>1082</v>
      </c>
      <c r="M58" s="30" t="s">
        <v>817</v>
      </c>
      <c r="N58" s="30" t="s">
        <v>818</v>
      </c>
      <c r="O58" s="30" t="s">
        <v>817</v>
      </c>
    </row>
    <row r="59" spans="1:16" ht="19.5" x14ac:dyDescent="0.35">
      <c r="A59" s="5">
        <v>58</v>
      </c>
      <c r="B59" s="2" t="s">
        <v>501</v>
      </c>
      <c r="C59" s="2" t="s">
        <v>243</v>
      </c>
      <c r="D59" s="6" t="s">
        <v>159</v>
      </c>
      <c r="E59" s="6" t="s">
        <v>5</v>
      </c>
      <c r="F59" s="6">
        <v>6.5</v>
      </c>
      <c r="G59" s="6">
        <v>8.75</v>
      </c>
      <c r="H59" s="6">
        <v>5</v>
      </c>
      <c r="I59" s="6">
        <v>50.25</v>
      </c>
      <c r="J59" s="6">
        <f t="shared" si="8"/>
        <v>60.25</v>
      </c>
      <c r="K59" s="11">
        <f t="shared" si="9"/>
        <v>63.25</v>
      </c>
      <c r="L59" s="2"/>
      <c r="M59" s="30" t="s">
        <v>819</v>
      </c>
      <c r="N59" s="30" t="s">
        <v>819</v>
      </c>
      <c r="O59" s="30" t="s">
        <v>820</v>
      </c>
    </row>
    <row r="60" spans="1:16" ht="19.5" x14ac:dyDescent="0.35">
      <c r="A60" s="5">
        <v>59</v>
      </c>
      <c r="B60" s="2" t="s">
        <v>502</v>
      </c>
      <c r="C60" s="2" t="s">
        <v>248</v>
      </c>
      <c r="D60" s="6" t="s">
        <v>53</v>
      </c>
      <c r="E60" s="6" t="s">
        <v>8</v>
      </c>
      <c r="F60" s="6">
        <v>6</v>
      </c>
      <c r="G60" s="6">
        <v>9.3800000000000008</v>
      </c>
      <c r="H60" s="6">
        <v>5.25</v>
      </c>
      <c r="I60" s="6">
        <v>51.88</v>
      </c>
      <c r="J60" s="6">
        <f t="shared" si="8"/>
        <v>62.38</v>
      </c>
      <c r="K60" s="11">
        <f t="shared" si="9"/>
        <v>63.88</v>
      </c>
      <c r="L60" s="2"/>
      <c r="M60" s="30" t="s">
        <v>821</v>
      </c>
      <c r="N60" s="30" t="s">
        <v>822</v>
      </c>
      <c r="O60" s="30" t="s">
        <v>823</v>
      </c>
    </row>
    <row r="61" spans="1:16" ht="19.5" x14ac:dyDescent="0.35">
      <c r="A61" s="5">
        <v>60</v>
      </c>
      <c r="B61" s="2" t="s">
        <v>503</v>
      </c>
      <c r="C61" s="2" t="s">
        <v>250</v>
      </c>
      <c r="D61" s="6" t="s">
        <v>154</v>
      </c>
      <c r="E61" s="6" t="s">
        <v>8</v>
      </c>
      <c r="F61" s="6">
        <v>6.5</v>
      </c>
      <c r="G61" s="6">
        <v>9.75</v>
      </c>
      <c r="H61" s="6">
        <v>5.5</v>
      </c>
      <c r="I61" s="6">
        <v>53.75</v>
      </c>
      <c r="J61" s="6">
        <f t="shared" si="8"/>
        <v>64.75</v>
      </c>
      <c r="K61" s="11">
        <f t="shared" si="9"/>
        <v>66.75</v>
      </c>
      <c r="L61" s="2"/>
      <c r="M61" s="30" t="s">
        <v>825</v>
      </c>
      <c r="N61" s="30" t="s">
        <v>826</v>
      </c>
      <c r="O61" s="30" t="s">
        <v>825</v>
      </c>
    </row>
    <row r="62" spans="1:16" ht="19.5" x14ac:dyDescent="0.35">
      <c r="A62" s="5">
        <v>61</v>
      </c>
      <c r="B62" s="2" t="s">
        <v>504</v>
      </c>
      <c r="C62" s="2" t="s">
        <v>250</v>
      </c>
      <c r="D62" s="6" t="s">
        <v>41</v>
      </c>
      <c r="E62" s="6" t="s">
        <v>8</v>
      </c>
      <c r="F62" s="6">
        <v>7</v>
      </c>
      <c r="G62" s="6">
        <v>7.38</v>
      </c>
      <c r="H62" s="6">
        <v>6.25</v>
      </c>
      <c r="I62" s="6">
        <v>52.38</v>
      </c>
      <c r="J62" s="6">
        <f t="shared" si="8"/>
        <v>64.88</v>
      </c>
      <c r="K62" s="11">
        <f t="shared" si="9"/>
        <v>66.38</v>
      </c>
      <c r="L62" s="2"/>
      <c r="M62" s="30" t="s">
        <v>829</v>
      </c>
      <c r="N62" s="30" t="s">
        <v>829</v>
      </c>
      <c r="O62" s="30" t="s">
        <v>830</v>
      </c>
    </row>
    <row r="63" spans="1:16" ht="19.5" x14ac:dyDescent="0.35">
      <c r="A63" s="5">
        <v>62</v>
      </c>
      <c r="B63" s="2" t="s">
        <v>505</v>
      </c>
      <c r="C63" s="2" t="s">
        <v>250</v>
      </c>
      <c r="D63" s="6" t="s">
        <v>122</v>
      </c>
      <c r="E63" s="6" t="s">
        <v>8</v>
      </c>
      <c r="F63" s="6">
        <v>5.5</v>
      </c>
      <c r="G63" s="6">
        <v>7.88</v>
      </c>
      <c r="H63" s="6">
        <v>6.25</v>
      </c>
      <c r="I63" s="6">
        <v>50.38</v>
      </c>
      <c r="J63" s="6">
        <f t="shared" si="8"/>
        <v>62.88</v>
      </c>
      <c r="K63" s="11">
        <f t="shared" si="9"/>
        <v>61.38</v>
      </c>
      <c r="L63" s="2"/>
      <c r="M63" s="30" t="s">
        <v>824</v>
      </c>
      <c r="N63" s="30" t="s">
        <v>824</v>
      </c>
      <c r="O63" s="30" t="s">
        <v>824</v>
      </c>
    </row>
    <row r="64" spans="1:16" ht="19.5" x14ac:dyDescent="0.35">
      <c r="A64" s="5">
        <v>63</v>
      </c>
      <c r="B64" s="2" t="s">
        <v>506</v>
      </c>
      <c r="C64" s="2" t="s">
        <v>250</v>
      </c>
      <c r="D64" s="6" t="s">
        <v>72</v>
      </c>
      <c r="E64" s="6" t="s">
        <v>8</v>
      </c>
      <c r="F64" s="6">
        <v>5</v>
      </c>
      <c r="G64" s="6">
        <v>9</v>
      </c>
      <c r="H64" s="6">
        <v>5.5</v>
      </c>
      <c r="I64" s="6">
        <v>48</v>
      </c>
      <c r="J64" s="6">
        <f t="shared" si="8"/>
        <v>59</v>
      </c>
      <c r="K64" s="11">
        <f t="shared" si="9"/>
        <v>58</v>
      </c>
      <c r="L64" s="2"/>
      <c r="M64" s="30" t="s">
        <v>827</v>
      </c>
      <c r="N64" s="30" t="s">
        <v>827</v>
      </c>
      <c r="O64" s="30" t="s">
        <v>828</v>
      </c>
    </row>
    <row r="65" spans="1:15" ht="19.5" x14ac:dyDescent="0.35">
      <c r="A65" s="5">
        <v>64</v>
      </c>
      <c r="B65" s="2" t="s">
        <v>494</v>
      </c>
      <c r="C65" s="2" t="s">
        <v>254</v>
      </c>
      <c r="D65" s="6" t="s">
        <v>58</v>
      </c>
      <c r="E65" s="6" t="s">
        <v>5</v>
      </c>
      <c r="F65" s="6">
        <v>6.75</v>
      </c>
      <c r="G65" s="6">
        <v>8.1300000000000008</v>
      </c>
      <c r="H65" s="6">
        <v>5</v>
      </c>
      <c r="I65" s="6">
        <v>51.63</v>
      </c>
      <c r="J65" s="6">
        <f t="shared" si="8"/>
        <v>61.63</v>
      </c>
      <c r="K65" s="11">
        <f t="shared" si="9"/>
        <v>65.13</v>
      </c>
      <c r="L65" s="2"/>
      <c r="M65" s="30" t="s">
        <v>831</v>
      </c>
      <c r="N65" s="30" t="s">
        <v>832</v>
      </c>
      <c r="O65" s="30" t="s">
        <v>831</v>
      </c>
    </row>
    <row r="66" spans="1:15" ht="19.5" x14ac:dyDescent="0.35">
      <c r="A66" s="5">
        <v>65</v>
      </c>
      <c r="B66" s="2" t="s">
        <v>460</v>
      </c>
      <c r="C66" s="2" t="s">
        <v>256</v>
      </c>
      <c r="D66" s="6" t="s">
        <v>31</v>
      </c>
      <c r="E66" s="6" t="s">
        <v>8</v>
      </c>
      <c r="F66" s="6">
        <v>6.75</v>
      </c>
      <c r="G66" s="6">
        <v>8.5</v>
      </c>
      <c r="H66" s="6">
        <v>6.5</v>
      </c>
      <c r="I66" s="6">
        <v>52.5</v>
      </c>
      <c r="J66" s="6">
        <f t="shared" si="8"/>
        <v>65.5</v>
      </c>
      <c r="K66" s="11">
        <f t="shared" si="9"/>
        <v>66</v>
      </c>
      <c r="L66" s="2"/>
      <c r="M66" s="30" t="s">
        <v>657</v>
      </c>
      <c r="N66" s="30" t="s">
        <v>658</v>
      </c>
      <c r="O66" s="30" t="s">
        <v>659</v>
      </c>
    </row>
    <row r="67" spans="1:15" ht="19.5" x14ac:dyDescent="0.35">
      <c r="A67" s="5">
        <v>66</v>
      </c>
      <c r="B67" s="2" t="s">
        <v>458</v>
      </c>
      <c r="C67" s="2" t="s">
        <v>256</v>
      </c>
      <c r="D67" s="6" t="s">
        <v>51</v>
      </c>
      <c r="E67" s="6" t="s">
        <v>5</v>
      </c>
      <c r="F67" s="6">
        <v>7</v>
      </c>
      <c r="G67" s="6">
        <v>8</v>
      </c>
      <c r="H67" s="6">
        <v>5.5</v>
      </c>
      <c r="I67" s="6">
        <v>52</v>
      </c>
      <c r="J67" s="6">
        <f t="shared" si="8"/>
        <v>63</v>
      </c>
      <c r="K67" s="11">
        <f t="shared" si="9"/>
        <v>66</v>
      </c>
      <c r="L67" s="2"/>
      <c r="M67" s="30" t="s">
        <v>833</v>
      </c>
      <c r="N67" s="30" t="s">
        <v>834</v>
      </c>
      <c r="O67" s="30" t="s">
        <v>833</v>
      </c>
    </row>
    <row r="68" spans="1:15" ht="19.5" x14ac:dyDescent="0.35">
      <c r="A68" s="5">
        <v>67</v>
      </c>
      <c r="B68" s="2" t="s">
        <v>507</v>
      </c>
      <c r="C68" s="2" t="s">
        <v>256</v>
      </c>
      <c r="D68" s="6" t="s">
        <v>97</v>
      </c>
      <c r="E68" s="6" t="s">
        <v>8</v>
      </c>
      <c r="F68" s="6">
        <v>5.25</v>
      </c>
      <c r="G68" s="6">
        <v>8.8800000000000008</v>
      </c>
      <c r="H68" s="6">
        <v>7.75</v>
      </c>
      <c r="I68" s="6">
        <v>53.38</v>
      </c>
      <c r="J68" s="6">
        <f t="shared" si="8"/>
        <v>68.88</v>
      </c>
      <c r="K68" s="11">
        <f t="shared" si="9"/>
        <v>63.88</v>
      </c>
      <c r="L68" s="2"/>
      <c r="M68" s="30" t="s">
        <v>660</v>
      </c>
      <c r="N68" s="30" t="s">
        <v>661</v>
      </c>
      <c r="O68" s="30" t="s">
        <v>660</v>
      </c>
    </row>
    <row r="69" spans="1:15" ht="19.5" x14ac:dyDescent="0.35">
      <c r="A69" s="5">
        <v>68</v>
      </c>
      <c r="B69" s="2" t="s">
        <v>508</v>
      </c>
      <c r="C69" s="2" t="s">
        <v>256</v>
      </c>
      <c r="D69" s="6" t="s">
        <v>101</v>
      </c>
      <c r="E69" s="6" t="s">
        <v>8</v>
      </c>
      <c r="F69" s="6">
        <v>4</v>
      </c>
      <c r="G69" s="6">
        <v>8.8800000000000008</v>
      </c>
      <c r="H69" s="6">
        <v>6.5</v>
      </c>
      <c r="I69" s="6">
        <v>48.38</v>
      </c>
      <c r="J69" s="6">
        <f t="shared" si="8"/>
        <v>61.38</v>
      </c>
      <c r="K69" s="11">
        <f t="shared" si="9"/>
        <v>56.38</v>
      </c>
      <c r="L69" s="2"/>
      <c r="M69" s="30" t="s">
        <v>655</v>
      </c>
      <c r="N69" s="30" t="s">
        <v>656</v>
      </c>
      <c r="O69" s="30" t="s">
        <v>655</v>
      </c>
    </row>
    <row r="70" spans="1:15" ht="19.5" x14ac:dyDescent="0.35">
      <c r="A70" s="5">
        <v>69</v>
      </c>
      <c r="B70" s="2" t="s">
        <v>509</v>
      </c>
      <c r="C70" s="2" t="s">
        <v>263</v>
      </c>
      <c r="D70" s="6" t="s">
        <v>105</v>
      </c>
      <c r="E70" s="6" t="s">
        <v>5</v>
      </c>
      <c r="F70" s="6">
        <v>7.5</v>
      </c>
      <c r="G70" s="6">
        <v>7.13</v>
      </c>
      <c r="H70" s="6">
        <v>3.5</v>
      </c>
      <c r="I70" s="6">
        <v>48.13</v>
      </c>
      <c r="J70" s="6">
        <f t="shared" si="8"/>
        <v>55.13</v>
      </c>
      <c r="K70" s="11">
        <f t="shared" si="9"/>
        <v>63.13</v>
      </c>
      <c r="L70" s="35" t="s">
        <v>1080</v>
      </c>
      <c r="M70" s="30" t="s">
        <v>835</v>
      </c>
      <c r="N70" s="30" t="s">
        <v>835</v>
      </c>
      <c r="O70" s="30" t="s">
        <v>836</v>
      </c>
    </row>
    <row r="71" spans="1:15" ht="19.5" x14ac:dyDescent="0.35">
      <c r="A71" s="5">
        <v>70</v>
      </c>
      <c r="B71" s="2" t="s">
        <v>510</v>
      </c>
      <c r="C71" s="2" t="s">
        <v>265</v>
      </c>
      <c r="D71" s="6" t="s">
        <v>18</v>
      </c>
      <c r="E71" s="6" t="s">
        <v>5</v>
      </c>
      <c r="F71" s="6">
        <v>7.75</v>
      </c>
      <c r="G71" s="6">
        <v>8.25</v>
      </c>
      <c r="H71" s="6">
        <v>6</v>
      </c>
      <c r="I71" s="6">
        <v>54.25</v>
      </c>
      <c r="J71" s="6">
        <f t="shared" si="8"/>
        <v>66.25</v>
      </c>
      <c r="K71" s="11">
        <f t="shared" si="9"/>
        <v>69.75</v>
      </c>
      <c r="L71" s="2"/>
      <c r="M71" s="30" t="s">
        <v>846</v>
      </c>
      <c r="N71" s="30" t="s">
        <v>846</v>
      </c>
      <c r="O71" s="30" t="s">
        <v>847</v>
      </c>
    </row>
    <row r="72" spans="1:15" ht="19.5" x14ac:dyDescent="0.35">
      <c r="A72" s="5">
        <v>71</v>
      </c>
      <c r="B72" s="2" t="s">
        <v>511</v>
      </c>
      <c r="C72" s="2" t="s">
        <v>265</v>
      </c>
      <c r="D72" s="6" t="s">
        <v>124</v>
      </c>
      <c r="E72" s="6" t="s">
        <v>5</v>
      </c>
      <c r="F72" s="6">
        <v>6.5</v>
      </c>
      <c r="G72" s="6">
        <v>9.3800000000000008</v>
      </c>
      <c r="H72" s="6">
        <v>6.25</v>
      </c>
      <c r="I72" s="6">
        <v>53.88</v>
      </c>
      <c r="J72" s="6">
        <f t="shared" si="8"/>
        <v>66.38</v>
      </c>
      <c r="K72" s="11">
        <f t="shared" si="9"/>
        <v>66.88</v>
      </c>
      <c r="L72" s="2"/>
      <c r="M72" s="30" t="s">
        <v>837</v>
      </c>
      <c r="N72" s="30" t="s">
        <v>838</v>
      </c>
      <c r="O72" s="30" t="s">
        <v>839</v>
      </c>
    </row>
    <row r="73" spans="1:15" ht="19.5" x14ac:dyDescent="0.35">
      <c r="A73" s="5">
        <v>72</v>
      </c>
      <c r="B73" s="2" t="s">
        <v>512</v>
      </c>
      <c r="C73" s="2" t="s">
        <v>265</v>
      </c>
      <c r="D73" s="6" t="s">
        <v>151</v>
      </c>
      <c r="E73" s="6" t="s">
        <v>5</v>
      </c>
      <c r="F73" s="6">
        <v>5.75</v>
      </c>
      <c r="G73" s="6">
        <v>9.3800000000000008</v>
      </c>
      <c r="H73" s="6">
        <v>6</v>
      </c>
      <c r="I73" s="6">
        <v>52.88</v>
      </c>
      <c r="J73" s="6">
        <f t="shared" si="8"/>
        <v>64.88</v>
      </c>
      <c r="K73" s="11">
        <f t="shared" si="9"/>
        <v>64.38</v>
      </c>
      <c r="L73" s="2"/>
      <c r="M73" s="30" t="s">
        <v>840</v>
      </c>
      <c r="N73" s="30" t="s">
        <v>841</v>
      </c>
      <c r="O73" s="30" t="s">
        <v>842</v>
      </c>
    </row>
    <row r="74" spans="1:15" ht="19.5" x14ac:dyDescent="0.35">
      <c r="A74" s="5">
        <v>73</v>
      </c>
      <c r="B74" s="2" t="s">
        <v>513</v>
      </c>
      <c r="C74" s="2" t="s">
        <v>265</v>
      </c>
      <c r="D74" s="6" t="s">
        <v>141</v>
      </c>
      <c r="E74" s="6" t="s">
        <v>5</v>
      </c>
      <c r="F74" s="6">
        <v>6.5</v>
      </c>
      <c r="G74" s="6">
        <v>8.3800000000000008</v>
      </c>
      <c r="H74" s="6">
        <v>5</v>
      </c>
      <c r="I74" s="6">
        <v>51.38</v>
      </c>
      <c r="J74" s="6">
        <f t="shared" si="8"/>
        <v>61.38</v>
      </c>
      <c r="K74" s="11">
        <f t="shared" si="9"/>
        <v>64.38</v>
      </c>
      <c r="L74" s="2"/>
      <c r="M74" s="30" t="s">
        <v>843</v>
      </c>
      <c r="N74" s="30" t="s">
        <v>844</v>
      </c>
      <c r="O74" s="30" t="s">
        <v>845</v>
      </c>
    </row>
    <row r="75" spans="1:15" ht="19.5" x14ac:dyDescent="0.35">
      <c r="A75" s="5">
        <v>74</v>
      </c>
      <c r="B75" s="2" t="s">
        <v>514</v>
      </c>
      <c r="C75" s="2" t="s">
        <v>265</v>
      </c>
      <c r="D75" s="6" t="s">
        <v>117</v>
      </c>
      <c r="E75" s="6" t="s">
        <v>5</v>
      </c>
      <c r="F75" s="6">
        <v>6.5</v>
      </c>
      <c r="G75" s="6">
        <v>4.75</v>
      </c>
      <c r="H75" s="6">
        <v>6</v>
      </c>
      <c r="I75" s="6">
        <v>49.75</v>
      </c>
      <c r="J75" s="6">
        <f t="shared" si="8"/>
        <v>61.75</v>
      </c>
      <c r="K75" s="11">
        <f t="shared" si="9"/>
        <v>62.75</v>
      </c>
      <c r="L75" s="2"/>
      <c r="M75" s="30" t="s">
        <v>848</v>
      </c>
      <c r="N75" s="30" t="s">
        <v>849</v>
      </c>
      <c r="O75" s="30" t="s">
        <v>850</v>
      </c>
    </row>
    <row r="76" spans="1:15" ht="19.5" x14ac:dyDescent="0.35">
      <c r="A76" s="5">
        <v>75</v>
      </c>
      <c r="B76" s="2" t="s">
        <v>515</v>
      </c>
      <c r="C76" s="2" t="s">
        <v>271</v>
      </c>
      <c r="D76" s="6" t="s">
        <v>124</v>
      </c>
      <c r="E76" s="6" t="s">
        <v>8</v>
      </c>
      <c r="F76" s="6">
        <v>6.75</v>
      </c>
      <c r="G76" s="6">
        <v>9.1300000000000008</v>
      </c>
      <c r="H76" s="6">
        <v>6.5</v>
      </c>
      <c r="I76" s="6">
        <v>54.63</v>
      </c>
      <c r="J76" s="6">
        <f t="shared" si="8"/>
        <v>67.63</v>
      </c>
      <c r="K76" s="11">
        <f t="shared" si="9"/>
        <v>68.13</v>
      </c>
      <c r="L76" s="2"/>
      <c r="M76" s="30" t="s">
        <v>662</v>
      </c>
      <c r="N76" s="30" t="s">
        <v>663</v>
      </c>
      <c r="O76" s="30" t="s">
        <v>664</v>
      </c>
    </row>
    <row r="77" spans="1:15" ht="19.5" x14ac:dyDescent="0.35">
      <c r="A77" s="5">
        <v>76</v>
      </c>
      <c r="B77" s="2" t="s">
        <v>516</v>
      </c>
      <c r="C77" s="2" t="s">
        <v>271</v>
      </c>
      <c r="D77" s="6" t="s">
        <v>47</v>
      </c>
      <c r="E77" s="6" t="s">
        <v>8</v>
      </c>
      <c r="F77" s="6">
        <v>6.5</v>
      </c>
      <c r="G77" s="6">
        <v>9.1300000000000008</v>
      </c>
      <c r="H77" s="6">
        <v>5</v>
      </c>
      <c r="I77" s="6">
        <v>52.13</v>
      </c>
      <c r="J77" s="6">
        <f t="shared" si="8"/>
        <v>62.13</v>
      </c>
      <c r="K77" s="11">
        <f t="shared" si="9"/>
        <v>65.13</v>
      </c>
      <c r="L77" s="2"/>
      <c r="M77" s="30" t="s">
        <v>851</v>
      </c>
      <c r="N77" s="30" t="s">
        <v>852</v>
      </c>
      <c r="O77" s="30" t="s">
        <v>853</v>
      </c>
    </row>
    <row r="78" spans="1:15" ht="19.5" x14ac:dyDescent="0.35">
      <c r="A78" s="5">
        <v>77</v>
      </c>
      <c r="B78" s="2" t="s">
        <v>517</v>
      </c>
      <c r="C78" s="2" t="s">
        <v>260</v>
      </c>
      <c r="D78" s="6" t="s">
        <v>54</v>
      </c>
      <c r="E78" s="6" t="s">
        <v>8</v>
      </c>
      <c r="F78" s="6">
        <v>5.5</v>
      </c>
      <c r="G78" s="6">
        <v>6.38</v>
      </c>
      <c r="H78" s="6">
        <v>7.75</v>
      </c>
      <c r="I78" s="6">
        <v>51.88</v>
      </c>
      <c r="J78" s="6">
        <f t="shared" si="8"/>
        <v>67.38</v>
      </c>
      <c r="K78" s="11">
        <f t="shared" si="9"/>
        <v>62.88</v>
      </c>
      <c r="L78" s="2"/>
      <c r="M78" s="30" t="s">
        <v>665</v>
      </c>
      <c r="N78" s="30" t="s">
        <v>666</v>
      </c>
      <c r="O78" s="30" t="s">
        <v>665</v>
      </c>
    </row>
    <row r="79" spans="1:15" ht="19.5" x14ac:dyDescent="0.35">
      <c r="A79" s="5">
        <v>78</v>
      </c>
      <c r="B79" s="2" t="s">
        <v>518</v>
      </c>
      <c r="C79" s="2" t="s">
        <v>260</v>
      </c>
      <c r="D79" s="6" t="s">
        <v>89</v>
      </c>
      <c r="E79" s="6" t="s">
        <v>8</v>
      </c>
      <c r="F79" s="6">
        <v>6.25</v>
      </c>
      <c r="G79" s="6">
        <v>8.6300000000000008</v>
      </c>
      <c r="H79" s="6">
        <v>5.25</v>
      </c>
      <c r="I79" s="6">
        <v>49.13</v>
      </c>
      <c r="J79" s="6">
        <f t="shared" si="8"/>
        <v>59.63</v>
      </c>
      <c r="K79" s="11">
        <f t="shared" si="9"/>
        <v>61.63</v>
      </c>
      <c r="L79" s="2"/>
      <c r="M79" s="30" t="s">
        <v>854</v>
      </c>
      <c r="N79" s="30" t="s">
        <v>855</v>
      </c>
      <c r="O79" s="29" t="s">
        <v>856</v>
      </c>
    </row>
    <row r="80" spans="1:15" ht="19.5" x14ac:dyDescent="0.35">
      <c r="A80" s="5">
        <v>79</v>
      </c>
      <c r="B80" s="2" t="s">
        <v>519</v>
      </c>
      <c r="C80" s="2" t="s">
        <v>277</v>
      </c>
      <c r="D80" s="6" t="s">
        <v>15</v>
      </c>
      <c r="E80" s="6" t="s">
        <v>5</v>
      </c>
      <c r="F80" s="6">
        <v>7.5</v>
      </c>
      <c r="G80" s="6">
        <v>9</v>
      </c>
      <c r="H80" s="6">
        <v>5.5</v>
      </c>
      <c r="I80" s="6">
        <v>55</v>
      </c>
      <c r="J80" s="6">
        <f t="shared" si="8"/>
        <v>66</v>
      </c>
      <c r="K80" s="11">
        <f t="shared" si="9"/>
        <v>70</v>
      </c>
      <c r="L80" s="2"/>
      <c r="M80" s="30" t="s">
        <v>857</v>
      </c>
      <c r="N80" s="30" t="s">
        <v>858</v>
      </c>
      <c r="O80" s="30" t="s">
        <v>859</v>
      </c>
    </row>
    <row r="81" spans="1:15" ht="19.5" x14ac:dyDescent="0.35">
      <c r="A81" s="5">
        <v>80</v>
      </c>
      <c r="B81" s="2" t="s">
        <v>520</v>
      </c>
      <c r="C81" s="2" t="s">
        <v>275</v>
      </c>
      <c r="D81" s="6" t="s">
        <v>21</v>
      </c>
      <c r="E81" s="6" t="s">
        <v>8</v>
      </c>
      <c r="F81" s="6">
        <v>5.75</v>
      </c>
      <c r="G81" s="6">
        <v>7.13</v>
      </c>
      <c r="H81" s="6">
        <v>7.75</v>
      </c>
      <c r="I81" s="6">
        <v>53.13</v>
      </c>
      <c r="J81" s="6">
        <f t="shared" si="8"/>
        <v>68.63</v>
      </c>
      <c r="K81" s="11">
        <f t="shared" si="9"/>
        <v>64.63</v>
      </c>
      <c r="L81" s="2"/>
      <c r="M81" s="29" t="s">
        <v>667</v>
      </c>
      <c r="N81" s="30" t="s">
        <v>668</v>
      </c>
      <c r="O81" s="30" t="s">
        <v>669</v>
      </c>
    </row>
    <row r="82" spans="1:15" ht="19.5" x14ac:dyDescent="0.35">
      <c r="A82" s="5">
        <v>81</v>
      </c>
      <c r="B82" s="2" t="s">
        <v>521</v>
      </c>
      <c r="C82" s="2" t="s">
        <v>279</v>
      </c>
      <c r="D82" s="6" t="s">
        <v>152</v>
      </c>
      <c r="E82" s="6" t="s">
        <v>5</v>
      </c>
      <c r="F82" s="6">
        <v>7.25</v>
      </c>
      <c r="G82" s="6">
        <v>8.8800000000000008</v>
      </c>
      <c r="H82" s="6">
        <v>5.25</v>
      </c>
      <c r="I82" s="6">
        <v>53.88</v>
      </c>
      <c r="J82" s="6">
        <f t="shared" si="8"/>
        <v>64.38</v>
      </c>
      <c r="K82" s="11">
        <f t="shared" si="9"/>
        <v>68.38</v>
      </c>
      <c r="L82" s="2"/>
      <c r="M82" s="30" t="s">
        <v>860</v>
      </c>
      <c r="N82" s="30" t="s">
        <v>861</v>
      </c>
      <c r="O82" s="30" t="s">
        <v>862</v>
      </c>
    </row>
    <row r="83" spans="1:15" ht="19.5" x14ac:dyDescent="0.35">
      <c r="A83" s="5">
        <v>82</v>
      </c>
      <c r="B83" s="2" t="s">
        <v>522</v>
      </c>
      <c r="C83" s="2" t="s">
        <v>279</v>
      </c>
      <c r="D83" s="6" t="s">
        <v>125</v>
      </c>
      <c r="E83" s="6" t="s">
        <v>8</v>
      </c>
      <c r="F83" s="6">
        <v>7</v>
      </c>
      <c r="G83" s="6">
        <v>6.38</v>
      </c>
      <c r="H83" s="6">
        <v>6.75</v>
      </c>
      <c r="I83" s="6">
        <v>52.38</v>
      </c>
      <c r="J83" s="6">
        <f t="shared" si="8"/>
        <v>65.88</v>
      </c>
      <c r="K83" s="11">
        <f t="shared" si="9"/>
        <v>66.38</v>
      </c>
      <c r="L83" s="2"/>
      <c r="M83" s="30" t="s">
        <v>670</v>
      </c>
      <c r="N83" s="30" t="s">
        <v>671</v>
      </c>
      <c r="O83" s="30" t="s">
        <v>672</v>
      </c>
    </row>
    <row r="84" spans="1:15" ht="19.5" x14ac:dyDescent="0.35">
      <c r="A84" s="5">
        <v>83</v>
      </c>
      <c r="B84" s="2" t="s">
        <v>523</v>
      </c>
      <c r="C84" s="2" t="s">
        <v>282</v>
      </c>
      <c r="D84" s="6" t="s">
        <v>12</v>
      </c>
      <c r="E84" s="6" t="s">
        <v>5</v>
      </c>
      <c r="F84" s="6">
        <v>7</v>
      </c>
      <c r="G84" s="6">
        <v>7.63</v>
      </c>
      <c r="H84" s="6">
        <v>7.5</v>
      </c>
      <c r="I84" s="6">
        <v>56.63</v>
      </c>
      <c r="J84" s="6">
        <f t="shared" si="8"/>
        <v>71.63</v>
      </c>
      <c r="K84" s="11">
        <f t="shared" si="9"/>
        <v>70.63</v>
      </c>
      <c r="L84" s="2"/>
      <c r="M84" s="30" t="s">
        <v>673</v>
      </c>
      <c r="N84" s="30" t="s">
        <v>674</v>
      </c>
      <c r="O84" s="30" t="s">
        <v>673</v>
      </c>
    </row>
    <row r="85" spans="1:15" ht="19.5" x14ac:dyDescent="0.35">
      <c r="A85" s="5">
        <v>84</v>
      </c>
      <c r="B85" s="2" t="s">
        <v>524</v>
      </c>
      <c r="C85" s="2" t="s">
        <v>282</v>
      </c>
      <c r="D85" s="6" t="s">
        <v>128</v>
      </c>
      <c r="E85" s="6" t="s">
        <v>5</v>
      </c>
      <c r="F85" s="6">
        <v>6.25</v>
      </c>
      <c r="G85" s="6">
        <v>8.3800000000000008</v>
      </c>
      <c r="H85" s="6">
        <v>6</v>
      </c>
      <c r="I85" s="6">
        <v>52.88</v>
      </c>
      <c r="J85" s="6">
        <f t="shared" si="8"/>
        <v>64.88</v>
      </c>
      <c r="K85" s="11">
        <f t="shared" si="9"/>
        <v>65.38</v>
      </c>
      <c r="L85" s="2"/>
      <c r="M85" s="29" t="s">
        <v>871</v>
      </c>
      <c r="N85" s="30" t="s">
        <v>872</v>
      </c>
      <c r="O85" s="30" t="s">
        <v>873</v>
      </c>
    </row>
    <row r="86" spans="1:15" ht="19.5" x14ac:dyDescent="0.35">
      <c r="A86" s="5">
        <v>85</v>
      </c>
      <c r="B86" s="2" t="s">
        <v>525</v>
      </c>
      <c r="C86" s="2" t="s">
        <v>282</v>
      </c>
      <c r="D86" s="6" t="s">
        <v>127</v>
      </c>
      <c r="E86" s="6" t="s">
        <v>8</v>
      </c>
      <c r="F86" s="6">
        <v>6.75</v>
      </c>
      <c r="G86" s="6">
        <v>8.8800000000000008</v>
      </c>
      <c r="H86" s="6">
        <v>4.75</v>
      </c>
      <c r="I86" s="6">
        <v>51.88</v>
      </c>
      <c r="J86" s="6">
        <f t="shared" si="8"/>
        <v>61.38</v>
      </c>
      <c r="K86" s="11">
        <f t="shared" si="9"/>
        <v>65.38</v>
      </c>
      <c r="L86" s="2"/>
      <c r="M86" s="30" t="s">
        <v>868</v>
      </c>
      <c r="N86" s="30" t="s">
        <v>869</v>
      </c>
      <c r="O86" s="30" t="s">
        <v>870</v>
      </c>
    </row>
    <row r="87" spans="1:15" ht="19.5" x14ac:dyDescent="0.35">
      <c r="A87" s="5">
        <v>86</v>
      </c>
      <c r="B87" s="2" t="s">
        <v>527</v>
      </c>
      <c r="C87" s="2" t="s">
        <v>282</v>
      </c>
      <c r="D87" s="6" t="s">
        <v>74</v>
      </c>
      <c r="E87" s="6" t="s">
        <v>5</v>
      </c>
      <c r="F87" s="6">
        <v>7</v>
      </c>
      <c r="G87" s="6">
        <v>8.8800000000000008</v>
      </c>
      <c r="H87" s="6">
        <v>4</v>
      </c>
      <c r="I87" s="6">
        <v>50.88</v>
      </c>
      <c r="J87" s="6">
        <f t="shared" si="8"/>
        <v>58.88</v>
      </c>
      <c r="K87" s="11">
        <f t="shared" si="9"/>
        <v>64.88</v>
      </c>
      <c r="L87" s="2" t="s">
        <v>1090</v>
      </c>
      <c r="M87" s="29" t="s">
        <v>874</v>
      </c>
      <c r="N87" s="30" t="s">
        <v>875</v>
      </c>
      <c r="O87" s="30" t="s">
        <v>876</v>
      </c>
    </row>
    <row r="88" spans="1:15" ht="19.5" x14ac:dyDescent="0.35">
      <c r="A88" s="5">
        <v>87</v>
      </c>
      <c r="B88" s="2" t="s">
        <v>526</v>
      </c>
      <c r="C88" s="2" t="s">
        <v>282</v>
      </c>
      <c r="D88" s="6" t="s">
        <v>143</v>
      </c>
      <c r="E88" s="6" t="s">
        <v>8</v>
      </c>
      <c r="F88" s="6">
        <v>6</v>
      </c>
      <c r="G88" s="6">
        <v>9.5</v>
      </c>
      <c r="H88" s="6">
        <v>5.25</v>
      </c>
      <c r="I88" s="6">
        <v>51</v>
      </c>
      <c r="J88" s="6">
        <f t="shared" si="8"/>
        <v>61.5</v>
      </c>
      <c r="K88" s="11">
        <f t="shared" si="9"/>
        <v>63</v>
      </c>
      <c r="L88" s="2"/>
      <c r="M88" s="30" t="s">
        <v>867</v>
      </c>
      <c r="N88" s="30" t="s">
        <v>867</v>
      </c>
      <c r="O88" s="30" t="s">
        <v>867</v>
      </c>
    </row>
    <row r="89" spans="1:15" ht="19.5" x14ac:dyDescent="0.35">
      <c r="A89" s="5">
        <v>88</v>
      </c>
      <c r="B89" s="2" t="s">
        <v>529</v>
      </c>
      <c r="C89" s="2" t="s">
        <v>282</v>
      </c>
      <c r="D89" s="6" t="s">
        <v>140</v>
      </c>
      <c r="E89" s="6" t="s">
        <v>8</v>
      </c>
      <c r="F89" s="6">
        <v>6.75</v>
      </c>
      <c r="G89" s="6">
        <v>6</v>
      </c>
      <c r="H89" s="6">
        <v>5.25</v>
      </c>
      <c r="I89" s="6">
        <v>49.5</v>
      </c>
      <c r="J89" s="6">
        <f t="shared" si="8"/>
        <v>60</v>
      </c>
      <c r="K89" s="11">
        <f t="shared" si="9"/>
        <v>63</v>
      </c>
      <c r="L89" s="35" t="s">
        <v>1089</v>
      </c>
      <c r="M89" s="30" t="s">
        <v>863</v>
      </c>
      <c r="N89" s="30" t="s">
        <v>863</v>
      </c>
      <c r="O89" s="30" t="s">
        <v>864</v>
      </c>
    </row>
    <row r="90" spans="1:15" ht="19.5" x14ac:dyDescent="0.35">
      <c r="A90" s="5">
        <v>89</v>
      </c>
      <c r="B90" s="2" t="s">
        <v>528</v>
      </c>
      <c r="C90" s="2" t="s">
        <v>282</v>
      </c>
      <c r="D90" s="6" t="s">
        <v>142</v>
      </c>
      <c r="E90" s="6" t="s">
        <v>5</v>
      </c>
      <c r="F90" s="6">
        <v>5</v>
      </c>
      <c r="G90" s="6">
        <v>9</v>
      </c>
      <c r="H90" s="6">
        <v>6</v>
      </c>
      <c r="I90" s="6">
        <v>50.5</v>
      </c>
      <c r="J90" s="6">
        <f t="shared" si="8"/>
        <v>62.5</v>
      </c>
      <c r="K90" s="11">
        <f t="shared" si="9"/>
        <v>60.5</v>
      </c>
      <c r="L90" s="2"/>
      <c r="M90" s="30" t="s">
        <v>865</v>
      </c>
      <c r="N90" s="30" t="s">
        <v>866</v>
      </c>
      <c r="O90" s="30" t="s">
        <v>865</v>
      </c>
    </row>
    <row r="91" spans="1:15" ht="19.5" x14ac:dyDescent="0.35">
      <c r="A91" s="5">
        <v>90</v>
      </c>
      <c r="B91" s="2" t="s">
        <v>530</v>
      </c>
      <c r="C91" s="2" t="s">
        <v>291</v>
      </c>
      <c r="D91" s="6" t="s">
        <v>84</v>
      </c>
      <c r="E91" s="6" t="s">
        <v>5</v>
      </c>
      <c r="F91" s="6">
        <v>4.75</v>
      </c>
      <c r="G91" s="6">
        <v>8</v>
      </c>
      <c r="H91" s="6">
        <v>6.25</v>
      </c>
      <c r="I91" s="6">
        <v>49.5</v>
      </c>
      <c r="J91" s="6">
        <f t="shared" si="8"/>
        <v>62</v>
      </c>
      <c r="K91" s="11">
        <f t="shared" si="9"/>
        <v>59</v>
      </c>
      <c r="L91" s="2"/>
      <c r="M91" s="30" t="s">
        <v>877</v>
      </c>
      <c r="N91" s="30" t="s">
        <v>878</v>
      </c>
      <c r="O91" s="30" t="s">
        <v>877</v>
      </c>
    </row>
    <row r="92" spans="1:15" ht="19.5" x14ac:dyDescent="0.35">
      <c r="A92" s="5">
        <v>91</v>
      </c>
      <c r="B92" s="2" t="s">
        <v>531</v>
      </c>
      <c r="C92" s="2" t="s">
        <v>293</v>
      </c>
      <c r="D92" s="6" t="s">
        <v>117</v>
      </c>
      <c r="E92" s="6" t="s">
        <v>8</v>
      </c>
      <c r="F92" s="6">
        <v>6</v>
      </c>
      <c r="G92" s="6">
        <v>9</v>
      </c>
      <c r="H92" s="6">
        <v>5.25</v>
      </c>
      <c r="I92" s="6">
        <v>50</v>
      </c>
      <c r="J92" s="6">
        <f t="shared" si="8"/>
        <v>60.5</v>
      </c>
      <c r="K92" s="11">
        <f t="shared" si="9"/>
        <v>62</v>
      </c>
      <c r="L92" s="2"/>
      <c r="M92" s="30" t="s">
        <v>879</v>
      </c>
      <c r="N92" s="30" t="s">
        <v>880</v>
      </c>
      <c r="O92" s="30" t="s">
        <v>879</v>
      </c>
    </row>
    <row r="93" spans="1:15" ht="19.5" x14ac:dyDescent="0.35">
      <c r="A93" s="5">
        <v>92</v>
      </c>
      <c r="B93" s="2" t="s">
        <v>532</v>
      </c>
      <c r="C93" s="2" t="s">
        <v>293</v>
      </c>
      <c r="D93" s="6" t="s">
        <v>112</v>
      </c>
      <c r="E93" s="6" t="s">
        <v>8</v>
      </c>
      <c r="F93" s="6">
        <v>0</v>
      </c>
      <c r="G93" s="6">
        <v>0</v>
      </c>
      <c r="H93" s="6">
        <v>0</v>
      </c>
      <c r="I93" s="6">
        <v>0</v>
      </c>
      <c r="J93" s="6">
        <f t="shared" si="8"/>
        <v>0</v>
      </c>
      <c r="K93" s="11">
        <f t="shared" si="9"/>
        <v>0</v>
      </c>
      <c r="L93" s="2"/>
      <c r="M93" s="30" t="s">
        <v>881</v>
      </c>
      <c r="N93" s="30" t="s">
        <v>882</v>
      </c>
      <c r="O93" s="30" t="s">
        <v>881</v>
      </c>
    </row>
    <row r="94" spans="1:15" ht="19.5" x14ac:dyDescent="0.35">
      <c r="A94" s="5">
        <v>93</v>
      </c>
      <c r="B94" s="2" t="s">
        <v>533</v>
      </c>
      <c r="C94" s="2" t="s">
        <v>296</v>
      </c>
      <c r="D94" s="6" t="s">
        <v>6</v>
      </c>
      <c r="E94" s="6" t="s">
        <v>5</v>
      </c>
      <c r="F94" s="6">
        <v>8.5</v>
      </c>
      <c r="G94" s="6">
        <v>8.8800000000000008</v>
      </c>
      <c r="H94" s="6">
        <v>6</v>
      </c>
      <c r="I94" s="6">
        <v>57.38</v>
      </c>
      <c r="J94" s="6">
        <f t="shared" si="8"/>
        <v>69.38</v>
      </c>
      <c r="K94" s="11">
        <f t="shared" si="9"/>
        <v>74.38</v>
      </c>
      <c r="L94" s="2"/>
      <c r="M94" s="30" t="s">
        <v>883</v>
      </c>
      <c r="N94" s="29" t="s">
        <v>796</v>
      </c>
      <c r="O94" s="30" t="s">
        <v>883</v>
      </c>
    </row>
    <row r="95" spans="1:15" ht="19.5" x14ac:dyDescent="0.35">
      <c r="A95" s="5">
        <v>94</v>
      </c>
      <c r="B95" s="2" t="s">
        <v>535</v>
      </c>
      <c r="C95" s="2" t="s">
        <v>298</v>
      </c>
      <c r="D95" s="6" t="s">
        <v>33</v>
      </c>
      <c r="E95" s="6" t="s">
        <v>5</v>
      </c>
      <c r="F95" s="6">
        <v>6.5</v>
      </c>
      <c r="G95" s="6">
        <v>7.88</v>
      </c>
      <c r="H95" s="6">
        <v>6</v>
      </c>
      <c r="I95" s="6">
        <v>52.88</v>
      </c>
      <c r="J95" s="6">
        <f t="shared" ref="J95:J142" si="10">I95+H95*2</f>
        <v>64.88</v>
      </c>
      <c r="K95" s="11">
        <f t="shared" ref="K95:K142" si="11">I95+F95*2</f>
        <v>65.88</v>
      </c>
      <c r="L95" s="2"/>
      <c r="M95" s="30" t="s">
        <v>890</v>
      </c>
      <c r="N95" s="30" t="s">
        <v>891</v>
      </c>
      <c r="O95" s="29" t="s">
        <v>629</v>
      </c>
    </row>
    <row r="96" spans="1:15" ht="19.5" x14ac:dyDescent="0.35">
      <c r="A96" s="5">
        <v>95</v>
      </c>
      <c r="B96" s="2" t="s">
        <v>536</v>
      </c>
      <c r="C96" s="2" t="s">
        <v>298</v>
      </c>
      <c r="D96" s="6" t="s">
        <v>70</v>
      </c>
      <c r="E96" s="6" t="s">
        <v>5</v>
      </c>
      <c r="F96" s="6">
        <v>7.25</v>
      </c>
      <c r="G96" s="6">
        <v>5.63</v>
      </c>
      <c r="H96" s="6">
        <v>6.25</v>
      </c>
      <c r="I96" s="6">
        <v>50.63</v>
      </c>
      <c r="J96" s="6">
        <f t="shared" si="10"/>
        <v>63.13</v>
      </c>
      <c r="K96" s="11">
        <f t="shared" si="11"/>
        <v>65.13</v>
      </c>
      <c r="L96" s="2"/>
      <c r="M96" s="30" t="s">
        <v>889</v>
      </c>
      <c r="N96" s="29" t="s">
        <v>629</v>
      </c>
      <c r="O96" s="30" t="s">
        <v>889</v>
      </c>
    </row>
    <row r="97" spans="1:15" ht="19.5" x14ac:dyDescent="0.35">
      <c r="A97" s="5">
        <v>96</v>
      </c>
      <c r="B97" s="2" t="s">
        <v>534</v>
      </c>
      <c r="C97" s="2" t="s">
        <v>298</v>
      </c>
      <c r="D97" s="6" t="s">
        <v>148</v>
      </c>
      <c r="E97" s="6" t="s">
        <v>5</v>
      </c>
      <c r="F97" s="6">
        <v>5</v>
      </c>
      <c r="G97" s="6">
        <v>9.25</v>
      </c>
      <c r="H97" s="6">
        <v>7.25</v>
      </c>
      <c r="I97" s="6">
        <v>53.75</v>
      </c>
      <c r="J97" s="6">
        <f t="shared" si="10"/>
        <v>68.25</v>
      </c>
      <c r="K97" s="11">
        <f t="shared" si="11"/>
        <v>63.75</v>
      </c>
      <c r="L97" s="2"/>
      <c r="M97" s="30" t="s">
        <v>675</v>
      </c>
      <c r="N97" s="30" t="s">
        <v>676</v>
      </c>
      <c r="O97" s="30" t="s">
        <v>675</v>
      </c>
    </row>
    <row r="98" spans="1:15" ht="19.5" x14ac:dyDescent="0.35">
      <c r="A98" s="5">
        <v>97</v>
      </c>
      <c r="B98" s="2" t="s">
        <v>537</v>
      </c>
      <c r="C98" s="2" t="s">
        <v>298</v>
      </c>
      <c r="D98" s="6" t="s">
        <v>82</v>
      </c>
      <c r="E98" s="6" t="s">
        <v>5</v>
      </c>
      <c r="F98" s="6">
        <v>6.5</v>
      </c>
      <c r="G98" s="6">
        <v>6.75</v>
      </c>
      <c r="H98" s="6">
        <v>5.25</v>
      </c>
      <c r="I98" s="6">
        <v>49.75</v>
      </c>
      <c r="J98" s="6">
        <f t="shared" si="10"/>
        <v>60.25</v>
      </c>
      <c r="K98" s="11">
        <f t="shared" si="11"/>
        <v>62.75</v>
      </c>
      <c r="L98" s="2"/>
      <c r="M98" s="30" t="s">
        <v>886</v>
      </c>
      <c r="N98" s="30" t="s">
        <v>887</v>
      </c>
      <c r="O98" s="30" t="s">
        <v>888</v>
      </c>
    </row>
    <row r="99" spans="1:15" ht="19.5" x14ac:dyDescent="0.35">
      <c r="A99" s="5">
        <v>98</v>
      </c>
      <c r="B99" s="2" t="s">
        <v>538</v>
      </c>
      <c r="C99" s="2" t="s">
        <v>298</v>
      </c>
      <c r="D99" s="6" t="s">
        <v>109</v>
      </c>
      <c r="E99" s="6" t="s">
        <v>5</v>
      </c>
      <c r="F99" s="6">
        <v>7</v>
      </c>
      <c r="G99" s="6">
        <v>6.88</v>
      </c>
      <c r="H99" s="6">
        <v>4</v>
      </c>
      <c r="I99" s="6">
        <v>47.88</v>
      </c>
      <c r="J99" s="6">
        <f t="shared" si="10"/>
        <v>55.88</v>
      </c>
      <c r="K99" s="11">
        <f t="shared" si="11"/>
        <v>61.88</v>
      </c>
      <c r="L99" s="35" t="s">
        <v>1086</v>
      </c>
      <c r="M99" s="30" t="s">
        <v>884</v>
      </c>
      <c r="N99" s="30" t="s">
        <v>885</v>
      </c>
      <c r="O99" s="30" t="s">
        <v>884</v>
      </c>
    </row>
    <row r="100" spans="1:15" ht="19.5" x14ac:dyDescent="0.35">
      <c r="A100" s="5">
        <v>99</v>
      </c>
      <c r="B100" s="2" t="s">
        <v>539</v>
      </c>
      <c r="C100" s="2" t="s">
        <v>304</v>
      </c>
      <c r="D100" s="6" t="s">
        <v>34</v>
      </c>
      <c r="E100" s="6" t="s">
        <v>5</v>
      </c>
      <c r="F100" s="6">
        <v>6.75</v>
      </c>
      <c r="G100" s="6">
        <v>6.25</v>
      </c>
      <c r="H100" s="6">
        <v>6</v>
      </c>
      <c r="I100" s="6">
        <v>52.75</v>
      </c>
      <c r="J100" s="6">
        <f t="shared" si="10"/>
        <v>64.75</v>
      </c>
      <c r="K100" s="11">
        <f t="shared" si="11"/>
        <v>66.25</v>
      </c>
      <c r="L100" s="2"/>
      <c r="M100" s="30" t="s">
        <v>892</v>
      </c>
      <c r="N100" s="30" t="s">
        <v>892</v>
      </c>
      <c r="O100" s="30" t="s">
        <v>893</v>
      </c>
    </row>
    <row r="101" spans="1:15" ht="19.5" x14ac:dyDescent="0.35">
      <c r="A101" s="5">
        <v>100</v>
      </c>
      <c r="B101" s="2" t="s">
        <v>541</v>
      </c>
      <c r="C101" s="2" t="s">
        <v>304</v>
      </c>
      <c r="D101" s="6" t="s">
        <v>138</v>
      </c>
      <c r="E101" s="6" t="s">
        <v>5</v>
      </c>
      <c r="F101" s="6">
        <v>6.5</v>
      </c>
      <c r="G101" s="6">
        <v>6.63</v>
      </c>
      <c r="H101" s="6">
        <v>4.75</v>
      </c>
      <c r="I101" s="6">
        <v>49.13</v>
      </c>
      <c r="J101" s="6">
        <f t="shared" si="10"/>
        <v>58.63</v>
      </c>
      <c r="K101" s="11">
        <f t="shared" si="11"/>
        <v>62.13</v>
      </c>
      <c r="L101" s="2"/>
      <c r="M101" s="30" t="s">
        <v>896</v>
      </c>
      <c r="N101" s="30" t="s">
        <v>896</v>
      </c>
      <c r="O101" s="30" t="s">
        <v>897</v>
      </c>
    </row>
    <row r="102" spans="1:15" ht="19.5" x14ac:dyDescent="0.35">
      <c r="A102" s="5">
        <v>101</v>
      </c>
      <c r="B102" s="2" t="s">
        <v>540</v>
      </c>
      <c r="C102" s="2" t="s">
        <v>304</v>
      </c>
      <c r="D102" s="6" t="s">
        <v>131</v>
      </c>
      <c r="E102" s="6" t="s">
        <v>5</v>
      </c>
      <c r="F102" s="6">
        <v>6</v>
      </c>
      <c r="G102" s="6">
        <v>6.38</v>
      </c>
      <c r="H102" s="6">
        <v>5.5</v>
      </c>
      <c r="I102" s="6">
        <v>49.38</v>
      </c>
      <c r="J102" s="6">
        <f t="shared" si="10"/>
        <v>60.38</v>
      </c>
      <c r="K102" s="11">
        <f t="shared" si="11"/>
        <v>61.38</v>
      </c>
      <c r="L102" s="2"/>
      <c r="M102" s="30" t="s">
        <v>894</v>
      </c>
      <c r="N102" s="30" t="s">
        <v>895</v>
      </c>
      <c r="O102" s="30" t="s">
        <v>894</v>
      </c>
    </row>
    <row r="103" spans="1:15" ht="19.5" x14ac:dyDescent="0.35">
      <c r="A103" s="5">
        <v>102</v>
      </c>
      <c r="B103" s="2" t="s">
        <v>542</v>
      </c>
      <c r="C103" s="2" t="s">
        <v>308</v>
      </c>
      <c r="D103" s="6" t="s">
        <v>145</v>
      </c>
      <c r="E103" s="6" t="s">
        <v>5</v>
      </c>
      <c r="F103" s="6">
        <v>6</v>
      </c>
      <c r="G103" s="6">
        <v>9.3800000000000008</v>
      </c>
      <c r="H103" s="6">
        <v>5.75</v>
      </c>
      <c r="I103" s="6">
        <v>52.88</v>
      </c>
      <c r="J103" s="6">
        <f t="shared" si="10"/>
        <v>64.38</v>
      </c>
      <c r="K103" s="11">
        <f t="shared" si="11"/>
        <v>64.88</v>
      </c>
      <c r="L103" s="2"/>
      <c r="M103" s="30" t="s">
        <v>905</v>
      </c>
      <c r="N103" s="29" t="s">
        <v>629</v>
      </c>
      <c r="O103" s="30" t="s">
        <v>905</v>
      </c>
    </row>
    <row r="104" spans="1:15" ht="19.5" x14ac:dyDescent="0.35">
      <c r="A104" s="5">
        <v>103</v>
      </c>
      <c r="B104" s="2" t="s">
        <v>544</v>
      </c>
      <c r="C104" s="2" t="s">
        <v>308</v>
      </c>
      <c r="D104" s="6" t="s">
        <v>63</v>
      </c>
      <c r="E104" s="6" t="s">
        <v>5</v>
      </c>
      <c r="F104" s="6">
        <v>6.5</v>
      </c>
      <c r="G104" s="6">
        <v>9.3800000000000008</v>
      </c>
      <c r="H104" s="6">
        <v>5</v>
      </c>
      <c r="I104" s="6">
        <v>51.38</v>
      </c>
      <c r="J104" s="6">
        <f t="shared" si="10"/>
        <v>61.38</v>
      </c>
      <c r="K104" s="11">
        <f t="shared" si="11"/>
        <v>64.38</v>
      </c>
      <c r="L104" s="2"/>
      <c r="M104" s="30" t="s">
        <v>909</v>
      </c>
      <c r="N104" s="29" t="s">
        <v>910</v>
      </c>
      <c r="O104" s="30" t="s">
        <v>909</v>
      </c>
    </row>
    <row r="105" spans="1:15" ht="19.5" x14ac:dyDescent="0.35">
      <c r="A105" s="5">
        <v>104</v>
      </c>
      <c r="B105" s="2" t="s">
        <v>543</v>
      </c>
      <c r="C105" s="2" t="s">
        <v>308</v>
      </c>
      <c r="D105" s="6" t="s">
        <v>153</v>
      </c>
      <c r="E105" s="6" t="s">
        <v>8</v>
      </c>
      <c r="F105" s="6">
        <v>5.75</v>
      </c>
      <c r="G105" s="6">
        <v>9.3800000000000008</v>
      </c>
      <c r="H105" s="6">
        <v>5.75</v>
      </c>
      <c r="I105" s="6">
        <v>52.38</v>
      </c>
      <c r="J105" s="6">
        <f t="shared" si="10"/>
        <v>63.88</v>
      </c>
      <c r="K105" s="11">
        <f t="shared" si="11"/>
        <v>63.88</v>
      </c>
      <c r="L105" s="2"/>
      <c r="M105" s="30" t="s">
        <v>906</v>
      </c>
      <c r="N105" s="30" t="s">
        <v>907</v>
      </c>
      <c r="O105" s="30" t="s">
        <v>908</v>
      </c>
    </row>
    <row r="106" spans="1:15" ht="19.5" x14ac:dyDescent="0.35">
      <c r="A106" s="5">
        <v>105</v>
      </c>
      <c r="B106" s="2" t="s">
        <v>547</v>
      </c>
      <c r="C106" s="2" t="s">
        <v>308</v>
      </c>
      <c r="D106" s="6" t="s">
        <v>110</v>
      </c>
      <c r="E106" s="6" t="s">
        <v>5</v>
      </c>
      <c r="F106" s="6">
        <v>6.5</v>
      </c>
      <c r="G106" s="6">
        <v>7.38</v>
      </c>
      <c r="H106" s="6">
        <v>4.5</v>
      </c>
      <c r="I106" s="6">
        <v>47.88</v>
      </c>
      <c r="J106" s="6">
        <f t="shared" si="10"/>
        <v>56.88</v>
      </c>
      <c r="K106" s="11">
        <f t="shared" si="11"/>
        <v>60.88</v>
      </c>
      <c r="L106" s="2"/>
      <c r="M106" s="30" t="s">
        <v>903</v>
      </c>
      <c r="N106" s="30" t="s">
        <v>903</v>
      </c>
      <c r="O106" s="30" t="s">
        <v>904</v>
      </c>
    </row>
    <row r="107" spans="1:15" ht="19.5" x14ac:dyDescent="0.35">
      <c r="A107" s="5">
        <v>106</v>
      </c>
      <c r="B107" s="2" t="s">
        <v>545</v>
      </c>
      <c r="C107" s="2" t="s">
        <v>308</v>
      </c>
      <c r="D107" s="6" t="s">
        <v>96</v>
      </c>
      <c r="E107" s="6" t="s">
        <v>8</v>
      </c>
      <c r="F107" s="6">
        <v>5.5</v>
      </c>
      <c r="G107" s="6">
        <v>7.13</v>
      </c>
      <c r="H107" s="6">
        <v>6</v>
      </c>
      <c r="I107" s="6">
        <v>48.63</v>
      </c>
      <c r="J107" s="6">
        <f t="shared" si="10"/>
        <v>60.63</v>
      </c>
      <c r="K107" s="11">
        <f t="shared" si="11"/>
        <v>59.63</v>
      </c>
      <c r="L107" s="2"/>
      <c r="M107" s="30" t="s">
        <v>898</v>
      </c>
      <c r="N107" s="30" t="s">
        <v>898</v>
      </c>
      <c r="O107" s="30" t="s">
        <v>899</v>
      </c>
    </row>
    <row r="108" spans="1:15" ht="19.5" x14ac:dyDescent="0.35">
      <c r="A108" s="5">
        <v>107</v>
      </c>
      <c r="B108" s="2" t="s">
        <v>546</v>
      </c>
      <c r="C108" s="2" t="s">
        <v>308</v>
      </c>
      <c r="D108" s="6" t="s">
        <v>107</v>
      </c>
      <c r="E108" s="6" t="s">
        <v>8</v>
      </c>
      <c r="F108" s="6">
        <v>5</v>
      </c>
      <c r="G108" s="6">
        <v>8.6300000000000008</v>
      </c>
      <c r="H108" s="6">
        <v>5.25</v>
      </c>
      <c r="I108" s="6">
        <v>48.13</v>
      </c>
      <c r="J108" s="6">
        <f t="shared" si="10"/>
        <v>58.63</v>
      </c>
      <c r="K108" s="11">
        <f t="shared" si="11"/>
        <v>58.13</v>
      </c>
      <c r="L108" s="2"/>
      <c r="M108" s="29" t="s">
        <v>900</v>
      </c>
      <c r="N108" s="30" t="s">
        <v>901</v>
      </c>
      <c r="O108" s="30" t="s">
        <v>902</v>
      </c>
    </row>
    <row r="109" spans="1:15" ht="19.5" x14ac:dyDescent="0.35">
      <c r="A109" s="5">
        <v>108</v>
      </c>
      <c r="B109" s="2" t="s">
        <v>548</v>
      </c>
      <c r="C109" s="2" t="s">
        <v>315</v>
      </c>
      <c r="D109" s="6" t="s">
        <v>7</v>
      </c>
      <c r="E109" s="6" t="s">
        <v>8</v>
      </c>
      <c r="F109" s="6">
        <v>7</v>
      </c>
      <c r="G109" s="6">
        <v>8</v>
      </c>
      <c r="H109" s="6">
        <v>7.5</v>
      </c>
      <c r="I109" s="6">
        <v>57</v>
      </c>
      <c r="J109" s="6">
        <f t="shared" si="10"/>
        <v>72</v>
      </c>
      <c r="K109" s="11">
        <f t="shared" si="11"/>
        <v>71</v>
      </c>
      <c r="L109" s="2"/>
      <c r="M109" s="30" t="s">
        <v>677</v>
      </c>
      <c r="N109" s="30" t="s">
        <v>677</v>
      </c>
      <c r="O109" s="30" t="s">
        <v>678</v>
      </c>
    </row>
    <row r="110" spans="1:15" ht="19.5" x14ac:dyDescent="0.35">
      <c r="A110" s="5">
        <v>109</v>
      </c>
      <c r="B110" s="2" t="s">
        <v>549</v>
      </c>
      <c r="C110" s="2" t="s">
        <v>315</v>
      </c>
      <c r="D110" s="6" t="s">
        <v>6</v>
      </c>
      <c r="E110" s="6" t="s">
        <v>8</v>
      </c>
      <c r="F110" s="6">
        <v>6.5</v>
      </c>
      <c r="G110" s="6">
        <v>9.6300000000000008</v>
      </c>
      <c r="H110" s="6">
        <v>4.25</v>
      </c>
      <c r="I110" s="6">
        <v>49.63</v>
      </c>
      <c r="J110" s="6">
        <f t="shared" si="10"/>
        <v>58.13</v>
      </c>
      <c r="K110" s="11">
        <f t="shared" si="11"/>
        <v>62.63</v>
      </c>
      <c r="L110" s="2"/>
      <c r="M110" s="30" t="s">
        <v>911</v>
      </c>
      <c r="N110" s="30" t="s">
        <v>912</v>
      </c>
      <c r="O110" s="30" t="s">
        <v>911</v>
      </c>
    </row>
    <row r="111" spans="1:15" ht="19.5" x14ac:dyDescent="0.35">
      <c r="A111" s="5">
        <v>110</v>
      </c>
      <c r="B111" s="2" t="s">
        <v>460</v>
      </c>
      <c r="C111" s="2" t="s">
        <v>315</v>
      </c>
      <c r="D111" s="6" t="s">
        <v>122</v>
      </c>
      <c r="E111" s="6" t="s">
        <v>8</v>
      </c>
      <c r="F111" s="6">
        <v>5.75</v>
      </c>
      <c r="G111" s="6">
        <v>7.38</v>
      </c>
      <c r="H111" s="6">
        <v>5</v>
      </c>
      <c r="I111" s="6">
        <v>48.88</v>
      </c>
      <c r="J111" s="6">
        <f t="shared" si="10"/>
        <v>58.88</v>
      </c>
      <c r="K111" s="11">
        <f t="shared" si="11"/>
        <v>60.38</v>
      </c>
      <c r="L111" s="2"/>
      <c r="M111" s="30" t="s">
        <v>913</v>
      </c>
      <c r="N111" s="30" t="s">
        <v>913</v>
      </c>
      <c r="O111" s="30" t="s">
        <v>914</v>
      </c>
    </row>
    <row r="112" spans="1:15" ht="19.5" x14ac:dyDescent="0.35">
      <c r="A112" s="5">
        <v>111</v>
      </c>
      <c r="B112" s="2" t="s">
        <v>550</v>
      </c>
      <c r="C112" s="2" t="s">
        <v>318</v>
      </c>
      <c r="D112" s="6" t="s">
        <v>31</v>
      </c>
      <c r="E112" s="6" t="s">
        <v>5</v>
      </c>
      <c r="F112" s="6">
        <v>7.5</v>
      </c>
      <c r="G112" s="6">
        <v>8.6300000000000008</v>
      </c>
      <c r="H112" s="6">
        <v>5.25</v>
      </c>
      <c r="I112" s="6">
        <v>53.13</v>
      </c>
      <c r="J112" s="6">
        <f t="shared" si="10"/>
        <v>63.63</v>
      </c>
      <c r="K112" s="11">
        <f t="shared" si="11"/>
        <v>68.13</v>
      </c>
      <c r="L112" s="2"/>
      <c r="M112" s="30" t="s">
        <v>917</v>
      </c>
      <c r="N112" s="30" t="s">
        <v>918</v>
      </c>
      <c r="O112" s="30" t="s">
        <v>917</v>
      </c>
    </row>
    <row r="113" spans="1:15" ht="19.5" x14ac:dyDescent="0.35">
      <c r="A113" s="5">
        <v>112</v>
      </c>
      <c r="B113" s="2" t="s">
        <v>551</v>
      </c>
      <c r="C113" s="2" t="s">
        <v>318</v>
      </c>
      <c r="D113" s="6" t="s">
        <v>49</v>
      </c>
      <c r="E113" s="6" t="s">
        <v>5</v>
      </c>
      <c r="F113" s="6">
        <v>6.75</v>
      </c>
      <c r="G113" s="6">
        <v>8.1300000000000008</v>
      </c>
      <c r="H113" s="6">
        <v>5.25</v>
      </c>
      <c r="I113" s="6">
        <v>52.13</v>
      </c>
      <c r="J113" s="6">
        <f t="shared" si="10"/>
        <v>62.63</v>
      </c>
      <c r="K113" s="11">
        <f t="shared" si="11"/>
        <v>65.63</v>
      </c>
      <c r="L113" s="2"/>
      <c r="M113" s="30" t="s">
        <v>926</v>
      </c>
      <c r="N113" s="30" t="s">
        <v>926</v>
      </c>
      <c r="O113" s="30" t="s">
        <v>927</v>
      </c>
    </row>
    <row r="114" spans="1:15" ht="19.5" x14ac:dyDescent="0.35">
      <c r="A114" s="5">
        <v>113</v>
      </c>
      <c r="B114" s="2" t="s">
        <v>553</v>
      </c>
      <c r="C114" s="2" t="s">
        <v>318</v>
      </c>
      <c r="D114" s="6" t="s">
        <v>65</v>
      </c>
      <c r="E114" s="6" t="s">
        <v>5</v>
      </c>
      <c r="F114" s="6">
        <v>6.5</v>
      </c>
      <c r="G114" s="6">
        <v>7.75</v>
      </c>
      <c r="H114" s="6">
        <v>6.25</v>
      </c>
      <c r="I114" s="6">
        <v>51.25</v>
      </c>
      <c r="J114" s="6">
        <f t="shared" si="10"/>
        <v>63.75</v>
      </c>
      <c r="K114" s="11">
        <f t="shared" si="11"/>
        <v>64.25</v>
      </c>
      <c r="L114" s="2"/>
      <c r="M114" s="30" t="s">
        <v>923</v>
      </c>
      <c r="N114" s="30" t="s">
        <v>924</v>
      </c>
      <c r="O114" s="30" t="s">
        <v>925</v>
      </c>
    </row>
    <row r="115" spans="1:15" ht="19.5" x14ac:dyDescent="0.35">
      <c r="A115" s="5">
        <v>114</v>
      </c>
      <c r="B115" s="2" t="s">
        <v>552</v>
      </c>
      <c r="C115" s="2" t="s">
        <v>318</v>
      </c>
      <c r="D115" s="6" t="s">
        <v>60</v>
      </c>
      <c r="E115" s="6" t="s">
        <v>5</v>
      </c>
      <c r="F115" s="6">
        <v>6.25</v>
      </c>
      <c r="G115" s="6">
        <v>9.5</v>
      </c>
      <c r="H115" s="6">
        <v>5.25</v>
      </c>
      <c r="I115" s="6">
        <v>51.5</v>
      </c>
      <c r="J115" s="6">
        <f t="shared" si="10"/>
        <v>62</v>
      </c>
      <c r="K115" s="11">
        <f t="shared" si="11"/>
        <v>64</v>
      </c>
      <c r="L115" s="2"/>
      <c r="M115" s="30" t="s">
        <v>919</v>
      </c>
      <c r="N115" s="30" t="s">
        <v>920</v>
      </c>
      <c r="O115" s="30" t="s">
        <v>919</v>
      </c>
    </row>
    <row r="116" spans="1:15" ht="19.5" x14ac:dyDescent="0.35">
      <c r="A116" s="5">
        <v>115</v>
      </c>
      <c r="B116" s="2" t="s">
        <v>554</v>
      </c>
      <c r="C116" s="2" t="s">
        <v>318</v>
      </c>
      <c r="D116" s="6" t="s">
        <v>93</v>
      </c>
      <c r="E116" s="6" t="s">
        <v>5</v>
      </c>
      <c r="F116" s="6">
        <v>6.5</v>
      </c>
      <c r="G116" s="6">
        <v>8.25</v>
      </c>
      <c r="H116" s="6">
        <v>4.75</v>
      </c>
      <c r="I116" s="6">
        <v>48.75</v>
      </c>
      <c r="J116" s="6">
        <f t="shared" si="10"/>
        <v>58.25</v>
      </c>
      <c r="K116" s="11">
        <f t="shared" si="11"/>
        <v>61.75</v>
      </c>
      <c r="L116" s="2"/>
      <c r="M116" s="30" t="s">
        <v>915</v>
      </c>
      <c r="N116" s="30" t="s">
        <v>916</v>
      </c>
      <c r="O116" s="30" t="s">
        <v>915</v>
      </c>
    </row>
    <row r="117" spans="1:15" ht="19.5" x14ac:dyDescent="0.35">
      <c r="A117" s="5">
        <v>116</v>
      </c>
      <c r="B117" s="2" t="s">
        <v>555</v>
      </c>
      <c r="C117" s="2" t="s">
        <v>318</v>
      </c>
      <c r="D117" s="6" t="s">
        <v>111</v>
      </c>
      <c r="E117" s="6" t="s">
        <v>5</v>
      </c>
      <c r="F117" s="6">
        <v>6</v>
      </c>
      <c r="G117" s="6">
        <v>5.88</v>
      </c>
      <c r="H117" s="6">
        <v>5.5</v>
      </c>
      <c r="I117" s="6">
        <v>47.88</v>
      </c>
      <c r="J117" s="6">
        <f t="shared" si="10"/>
        <v>58.88</v>
      </c>
      <c r="K117" s="11">
        <f t="shared" si="11"/>
        <v>59.88</v>
      </c>
      <c r="L117" s="2"/>
      <c r="M117" s="30" t="s">
        <v>921</v>
      </c>
      <c r="N117" s="30" t="s">
        <v>922</v>
      </c>
      <c r="O117" s="30" t="s">
        <v>921</v>
      </c>
    </row>
    <row r="118" spans="1:15" ht="19.5" x14ac:dyDescent="0.35">
      <c r="A118" s="5">
        <v>117</v>
      </c>
      <c r="B118" s="2" t="s">
        <v>556</v>
      </c>
      <c r="C118" s="2" t="s">
        <v>325</v>
      </c>
      <c r="D118" s="6" t="s">
        <v>143</v>
      </c>
      <c r="E118" s="6" t="s">
        <v>5</v>
      </c>
      <c r="F118" s="6">
        <v>6.25</v>
      </c>
      <c r="G118" s="6">
        <v>9.3800000000000008</v>
      </c>
      <c r="H118" s="6">
        <v>5.5</v>
      </c>
      <c r="I118" s="6">
        <v>52.88</v>
      </c>
      <c r="J118" s="6">
        <f t="shared" si="10"/>
        <v>63.88</v>
      </c>
      <c r="K118" s="11">
        <f t="shared" si="11"/>
        <v>65.38</v>
      </c>
      <c r="L118" s="2"/>
      <c r="M118" s="30" t="s">
        <v>928</v>
      </c>
      <c r="N118" s="30" t="s">
        <v>929</v>
      </c>
      <c r="O118" s="30" t="s">
        <v>928</v>
      </c>
    </row>
    <row r="119" spans="1:15" ht="19.5" x14ac:dyDescent="0.35">
      <c r="A119" s="5">
        <v>118</v>
      </c>
      <c r="B119" s="2" t="s">
        <v>557</v>
      </c>
      <c r="C119" s="2" t="s">
        <v>330</v>
      </c>
      <c r="D119" s="6" t="s">
        <v>87</v>
      </c>
      <c r="E119" s="6" t="s">
        <v>8</v>
      </c>
      <c r="F119" s="6">
        <v>5.5</v>
      </c>
      <c r="G119" s="6">
        <v>6.25</v>
      </c>
      <c r="H119" s="6">
        <v>7</v>
      </c>
      <c r="I119" s="6">
        <v>49.25</v>
      </c>
      <c r="J119" s="6">
        <f t="shared" si="10"/>
        <v>63.25</v>
      </c>
      <c r="K119" s="11">
        <f t="shared" si="11"/>
        <v>60.25</v>
      </c>
      <c r="L119" s="2"/>
      <c r="M119" s="30" t="s">
        <v>679</v>
      </c>
      <c r="N119" s="30" t="s">
        <v>680</v>
      </c>
      <c r="O119" s="30" t="s">
        <v>679</v>
      </c>
    </row>
    <row r="120" spans="1:15" ht="19.5" x14ac:dyDescent="0.35">
      <c r="A120" s="5">
        <v>119</v>
      </c>
      <c r="B120" s="2" t="s">
        <v>558</v>
      </c>
      <c r="C120" s="2" t="s">
        <v>335</v>
      </c>
      <c r="D120" s="6" t="s">
        <v>35</v>
      </c>
      <c r="E120" s="6" t="s">
        <v>8</v>
      </c>
      <c r="F120" s="6">
        <v>6.75</v>
      </c>
      <c r="G120" s="6">
        <v>8.6300000000000008</v>
      </c>
      <c r="H120" s="6">
        <v>5.5</v>
      </c>
      <c r="I120" s="6">
        <v>52.63</v>
      </c>
      <c r="J120" s="6">
        <f t="shared" si="10"/>
        <v>63.63</v>
      </c>
      <c r="K120" s="11">
        <f t="shared" si="11"/>
        <v>66.13</v>
      </c>
      <c r="L120" s="2"/>
      <c r="M120" s="30" t="s">
        <v>934</v>
      </c>
      <c r="N120" s="31">
        <v>982429279</v>
      </c>
      <c r="O120" s="30" t="s">
        <v>935</v>
      </c>
    </row>
    <row r="121" spans="1:15" ht="19.5" x14ac:dyDescent="0.35">
      <c r="A121" s="5">
        <v>120</v>
      </c>
      <c r="B121" s="2" t="s">
        <v>561</v>
      </c>
      <c r="C121" s="2" t="s">
        <v>335</v>
      </c>
      <c r="D121" s="6" t="s">
        <v>76</v>
      </c>
      <c r="E121" s="6" t="s">
        <v>8</v>
      </c>
      <c r="F121" s="6">
        <v>7</v>
      </c>
      <c r="G121" s="6">
        <v>6.75</v>
      </c>
      <c r="H121" s="6">
        <v>4.5</v>
      </c>
      <c r="I121" s="6">
        <v>50.25</v>
      </c>
      <c r="J121" s="6">
        <f t="shared" si="10"/>
        <v>59.25</v>
      </c>
      <c r="K121" s="11">
        <f t="shared" si="11"/>
        <v>64.25</v>
      </c>
      <c r="L121" s="2"/>
      <c r="M121" s="30" t="s">
        <v>930</v>
      </c>
      <c r="N121" s="30" t="s">
        <v>930</v>
      </c>
      <c r="O121" s="30" t="s">
        <v>931</v>
      </c>
    </row>
    <row r="122" spans="1:15" ht="19.5" x14ac:dyDescent="0.35">
      <c r="A122" s="5">
        <v>121</v>
      </c>
      <c r="B122" s="2" t="s">
        <v>559</v>
      </c>
      <c r="C122" s="2" t="s">
        <v>335</v>
      </c>
      <c r="D122" s="6" t="s">
        <v>116</v>
      </c>
      <c r="E122" s="6" t="s">
        <v>8</v>
      </c>
      <c r="F122" s="6">
        <v>5</v>
      </c>
      <c r="G122" s="6">
        <v>9.3800000000000008</v>
      </c>
      <c r="H122" s="6">
        <v>6.5</v>
      </c>
      <c r="I122" s="6">
        <v>51.88</v>
      </c>
      <c r="J122" s="6">
        <f t="shared" si="10"/>
        <v>64.88</v>
      </c>
      <c r="K122" s="11">
        <f t="shared" si="11"/>
        <v>61.88</v>
      </c>
      <c r="L122" s="2"/>
      <c r="M122" s="30" t="s">
        <v>681</v>
      </c>
      <c r="N122" s="30" t="s">
        <v>681</v>
      </c>
      <c r="O122" s="30" t="s">
        <v>682</v>
      </c>
    </row>
    <row r="123" spans="1:15" ht="19.5" x14ac:dyDescent="0.35">
      <c r="A123" s="5">
        <v>122</v>
      </c>
      <c r="B123" s="2" t="s">
        <v>560</v>
      </c>
      <c r="C123" s="2" t="s">
        <v>335</v>
      </c>
      <c r="D123" s="6" t="s">
        <v>61</v>
      </c>
      <c r="E123" s="6" t="s">
        <v>5</v>
      </c>
      <c r="F123" s="6">
        <v>5</v>
      </c>
      <c r="G123" s="6">
        <v>9.3800000000000008</v>
      </c>
      <c r="H123" s="6">
        <v>6.25</v>
      </c>
      <c r="I123" s="6">
        <v>51.38</v>
      </c>
      <c r="J123" s="6">
        <f t="shared" si="10"/>
        <v>63.88</v>
      </c>
      <c r="K123" s="11">
        <f t="shared" si="11"/>
        <v>61.38</v>
      </c>
      <c r="L123" s="2"/>
      <c r="M123" s="30" t="s">
        <v>932</v>
      </c>
      <c r="N123" s="30" t="s">
        <v>932</v>
      </c>
      <c r="O123" s="30" t="s">
        <v>933</v>
      </c>
    </row>
    <row r="124" spans="1:15" ht="19.5" x14ac:dyDescent="0.35">
      <c r="A124" s="5">
        <v>123</v>
      </c>
      <c r="B124" s="2" t="s">
        <v>562</v>
      </c>
      <c r="C124" s="2" t="s">
        <v>340</v>
      </c>
      <c r="D124" s="6" t="s">
        <v>67</v>
      </c>
      <c r="E124" s="6" t="s">
        <v>5</v>
      </c>
      <c r="F124" s="6">
        <v>7</v>
      </c>
      <c r="G124" s="6">
        <v>9</v>
      </c>
      <c r="H124" s="6">
        <v>4.5</v>
      </c>
      <c r="I124" s="6">
        <v>51</v>
      </c>
      <c r="J124" s="6">
        <f t="shared" si="10"/>
        <v>60</v>
      </c>
      <c r="K124" s="11">
        <f t="shared" si="11"/>
        <v>65</v>
      </c>
      <c r="L124" s="2"/>
      <c r="M124" s="30" t="s">
        <v>936</v>
      </c>
      <c r="N124" s="30" t="s">
        <v>937</v>
      </c>
      <c r="O124" s="30" t="s">
        <v>938</v>
      </c>
    </row>
    <row r="125" spans="1:15" ht="19.5" x14ac:dyDescent="0.35">
      <c r="A125" s="5">
        <v>124</v>
      </c>
      <c r="B125" s="2" t="s">
        <v>563</v>
      </c>
      <c r="C125" s="2" t="s">
        <v>332</v>
      </c>
      <c r="D125" s="6" t="s">
        <v>122</v>
      </c>
      <c r="E125" s="6" t="s">
        <v>8</v>
      </c>
      <c r="F125" s="6">
        <v>5.75</v>
      </c>
      <c r="G125" s="6">
        <v>9.6300000000000008</v>
      </c>
      <c r="H125" s="6">
        <v>5.25</v>
      </c>
      <c r="I125" s="6">
        <v>51.63</v>
      </c>
      <c r="J125" s="6">
        <f t="shared" si="10"/>
        <v>62.13</v>
      </c>
      <c r="K125" s="11">
        <f t="shared" si="11"/>
        <v>63.13</v>
      </c>
      <c r="L125" s="2"/>
      <c r="M125" s="30" t="s">
        <v>939</v>
      </c>
      <c r="N125" s="30" t="s">
        <v>940</v>
      </c>
      <c r="O125" s="30" t="s">
        <v>939</v>
      </c>
    </row>
    <row r="126" spans="1:15" ht="19.5" x14ac:dyDescent="0.35">
      <c r="A126" s="5">
        <v>125</v>
      </c>
      <c r="B126" s="2" t="s">
        <v>564</v>
      </c>
      <c r="C126" s="2" t="s">
        <v>332</v>
      </c>
      <c r="D126" s="6" t="s">
        <v>71</v>
      </c>
      <c r="E126" s="6" t="s">
        <v>8</v>
      </c>
      <c r="F126" s="6">
        <v>6</v>
      </c>
      <c r="G126" s="6">
        <v>7.88</v>
      </c>
      <c r="H126" s="6">
        <v>5.75</v>
      </c>
      <c r="I126" s="6">
        <v>50.38</v>
      </c>
      <c r="J126" s="6">
        <f t="shared" si="10"/>
        <v>61.88</v>
      </c>
      <c r="K126" s="11">
        <f t="shared" si="11"/>
        <v>62.38</v>
      </c>
      <c r="L126" s="2"/>
      <c r="M126" s="30" t="s">
        <v>941</v>
      </c>
      <c r="N126" s="30" t="s">
        <v>942</v>
      </c>
      <c r="O126" s="30" t="s">
        <v>941</v>
      </c>
    </row>
    <row r="127" spans="1:15" ht="19.5" x14ac:dyDescent="0.35">
      <c r="A127" s="5">
        <v>126</v>
      </c>
      <c r="B127" s="2" t="s">
        <v>565</v>
      </c>
      <c r="C127" s="2" t="s">
        <v>327</v>
      </c>
      <c r="D127" s="6" t="s">
        <v>80</v>
      </c>
      <c r="E127" s="6" t="s">
        <v>5</v>
      </c>
      <c r="F127" s="6">
        <v>7.25</v>
      </c>
      <c r="G127" s="6">
        <v>7.88</v>
      </c>
      <c r="H127" s="6">
        <v>4.25</v>
      </c>
      <c r="I127" s="6">
        <v>49.88</v>
      </c>
      <c r="J127" s="6">
        <f t="shared" si="10"/>
        <v>58.38</v>
      </c>
      <c r="K127" s="11">
        <f t="shared" si="11"/>
        <v>64.38</v>
      </c>
      <c r="L127" s="2"/>
      <c r="M127" s="30" t="s">
        <v>945</v>
      </c>
      <c r="N127" s="30" t="s">
        <v>946</v>
      </c>
      <c r="O127" s="30" t="s">
        <v>945</v>
      </c>
    </row>
    <row r="128" spans="1:15" ht="19.5" x14ac:dyDescent="0.35">
      <c r="A128" s="5">
        <v>127</v>
      </c>
      <c r="B128" s="2" t="s">
        <v>566</v>
      </c>
      <c r="C128" s="2" t="s">
        <v>327</v>
      </c>
      <c r="D128" s="6" t="s">
        <v>32</v>
      </c>
      <c r="E128" s="6" t="s">
        <v>5</v>
      </c>
      <c r="F128" s="6">
        <v>6.5</v>
      </c>
      <c r="G128" s="6">
        <v>7</v>
      </c>
      <c r="H128" s="6">
        <v>4.75</v>
      </c>
      <c r="I128" s="6">
        <v>49.5</v>
      </c>
      <c r="J128" s="6">
        <f t="shared" si="10"/>
        <v>59</v>
      </c>
      <c r="K128" s="11">
        <f t="shared" si="11"/>
        <v>62.5</v>
      </c>
      <c r="L128" s="2"/>
      <c r="M128" s="30" t="s">
        <v>943</v>
      </c>
      <c r="N128" s="30" t="s">
        <v>944</v>
      </c>
      <c r="O128" s="30" t="s">
        <v>943</v>
      </c>
    </row>
    <row r="129" spans="1:15" ht="19.5" x14ac:dyDescent="0.35">
      <c r="A129" s="5">
        <v>128</v>
      </c>
      <c r="B129" s="2" t="s">
        <v>567</v>
      </c>
      <c r="C129" s="2" t="s">
        <v>344</v>
      </c>
      <c r="D129" s="6" t="s">
        <v>118</v>
      </c>
      <c r="E129" s="6" t="s">
        <v>8</v>
      </c>
      <c r="F129" s="6">
        <v>6</v>
      </c>
      <c r="G129" s="6">
        <v>9</v>
      </c>
      <c r="H129" s="6">
        <v>6.5</v>
      </c>
      <c r="I129" s="6">
        <v>54</v>
      </c>
      <c r="J129" s="6">
        <f t="shared" si="10"/>
        <v>67</v>
      </c>
      <c r="K129" s="11">
        <f t="shared" si="11"/>
        <v>66</v>
      </c>
      <c r="L129" s="2"/>
      <c r="M129" s="30" t="s">
        <v>683</v>
      </c>
      <c r="N129" s="30" t="s">
        <v>684</v>
      </c>
      <c r="O129" s="30" t="s">
        <v>685</v>
      </c>
    </row>
    <row r="130" spans="1:15" ht="19.5" x14ac:dyDescent="0.35">
      <c r="A130" s="5">
        <v>129</v>
      </c>
      <c r="B130" s="2" t="s">
        <v>460</v>
      </c>
      <c r="C130" s="2" t="s">
        <v>341</v>
      </c>
      <c r="D130" s="6" t="s">
        <v>146</v>
      </c>
      <c r="E130" s="6" t="s">
        <v>8</v>
      </c>
      <c r="F130" s="6">
        <v>6</v>
      </c>
      <c r="G130" s="6">
        <v>7.63</v>
      </c>
      <c r="H130" s="6">
        <v>5.75</v>
      </c>
      <c r="I130" s="6">
        <v>50.63</v>
      </c>
      <c r="J130" s="6">
        <f t="shared" si="10"/>
        <v>62.13</v>
      </c>
      <c r="K130" s="11">
        <f t="shared" si="11"/>
        <v>62.63</v>
      </c>
      <c r="L130" s="2"/>
      <c r="M130" s="30" t="s">
        <v>947</v>
      </c>
      <c r="N130" s="29" t="s">
        <v>629</v>
      </c>
      <c r="O130" s="30" t="s">
        <v>948</v>
      </c>
    </row>
    <row r="131" spans="1:15" ht="19.5" x14ac:dyDescent="0.35">
      <c r="A131" s="5">
        <v>130</v>
      </c>
      <c r="B131" s="2" t="s">
        <v>460</v>
      </c>
      <c r="C131" s="2" t="s">
        <v>341</v>
      </c>
      <c r="D131" s="6" t="s">
        <v>122</v>
      </c>
      <c r="E131" s="6" t="s">
        <v>8</v>
      </c>
      <c r="F131" s="6">
        <v>5.5</v>
      </c>
      <c r="G131" s="6">
        <v>6.75</v>
      </c>
      <c r="H131" s="6">
        <v>5.5</v>
      </c>
      <c r="I131" s="6">
        <v>48.75</v>
      </c>
      <c r="J131" s="6">
        <f t="shared" si="10"/>
        <v>59.75</v>
      </c>
      <c r="K131" s="11">
        <f t="shared" si="11"/>
        <v>59.75</v>
      </c>
      <c r="L131" s="2"/>
      <c r="M131" s="30" t="s">
        <v>914</v>
      </c>
      <c r="N131" s="30" t="s">
        <v>913</v>
      </c>
      <c r="O131" s="30" t="s">
        <v>914</v>
      </c>
    </row>
    <row r="132" spans="1:15" ht="19.5" x14ac:dyDescent="0.35">
      <c r="A132" s="5">
        <v>131</v>
      </c>
      <c r="B132" s="2" t="s">
        <v>568</v>
      </c>
      <c r="C132" s="2" t="s">
        <v>341</v>
      </c>
      <c r="D132" s="6" t="s">
        <v>67</v>
      </c>
      <c r="E132" s="6" t="s">
        <v>8</v>
      </c>
      <c r="F132" s="6">
        <v>5.5</v>
      </c>
      <c r="G132" s="6">
        <v>7.5</v>
      </c>
      <c r="H132" s="6">
        <v>6.25</v>
      </c>
      <c r="I132" s="6">
        <v>48</v>
      </c>
      <c r="J132" s="6">
        <f t="shared" si="10"/>
        <v>60.5</v>
      </c>
      <c r="K132" s="11">
        <f t="shared" si="11"/>
        <v>59</v>
      </c>
      <c r="L132" s="2"/>
      <c r="M132" s="30" t="s">
        <v>949</v>
      </c>
      <c r="N132" s="30" t="s">
        <v>950</v>
      </c>
      <c r="O132" s="30" t="s">
        <v>951</v>
      </c>
    </row>
    <row r="133" spans="1:15" ht="19.5" x14ac:dyDescent="0.35">
      <c r="A133" s="5">
        <v>132</v>
      </c>
      <c r="B133" s="2" t="s">
        <v>569</v>
      </c>
      <c r="C133" s="2" t="s">
        <v>346</v>
      </c>
      <c r="D133" s="6" t="s">
        <v>14</v>
      </c>
      <c r="E133" s="6" t="s">
        <v>8</v>
      </c>
      <c r="F133" s="6">
        <v>6.75</v>
      </c>
      <c r="G133" s="6">
        <v>6</v>
      </c>
      <c r="H133" s="6">
        <v>5.5</v>
      </c>
      <c r="I133" s="6">
        <v>50.5</v>
      </c>
      <c r="J133" s="6">
        <f t="shared" si="10"/>
        <v>61.5</v>
      </c>
      <c r="K133" s="11">
        <f t="shared" si="11"/>
        <v>64</v>
      </c>
      <c r="L133" s="2"/>
      <c r="M133" s="30" t="s">
        <v>952</v>
      </c>
      <c r="N133" s="30" t="s">
        <v>953</v>
      </c>
      <c r="O133" s="30" t="s">
        <v>954</v>
      </c>
    </row>
    <row r="134" spans="1:15" ht="19.5" x14ac:dyDescent="0.35">
      <c r="A134" s="5">
        <v>133</v>
      </c>
      <c r="B134" s="2" t="s">
        <v>570</v>
      </c>
      <c r="C134" s="2" t="s">
        <v>349</v>
      </c>
      <c r="D134" s="6" t="s">
        <v>132</v>
      </c>
      <c r="E134" s="6" t="s">
        <v>8</v>
      </c>
      <c r="F134" s="6">
        <v>4.5</v>
      </c>
      <c r="G134" s="6">
        <v>7.25</v>
      </c>
      <c r="H134" s="6">
        <v>6.5</v>
      </c>
      <c r="I134" s="6">
        <v>49.25</v>
      </c>
      <c r="J134" s="6">
        <f t="shared" si="10"/>
        <v>62.25</v>
      </c>
      <c r="K134" s="11">
        <f t="shared" si="11"/>
        <v>58.25</v>
      </c>
      <c r="L134" s="2" t="s">
        <v>1077</v>
      </c>
      <c r="M134" s="30" t="s">
        <v>686</v>
      </c>
      <c r="N134" s="30" t="s">
        <v>687</v>
      </c>
      <c r="O134" s="30" t="s">
        <v>688</v>
      </c>
    </row>
    <row r="135" spans="1:15" ht="19.5" x14ac:dyDescent="0.35">
      <c r="A135" s="5">
        <v>134</v>
      </c>
      <c r="B135" s="2" t="s">
        <v>571</v>
      </c>
      <c r="C135" s="2" t="s">
        <v>351</v>
      </c>
      <c r="D135" s="6" t="s">
        <v>160</v>
      </c>
      <c r="E135" s="6" t="s">
        <v>5</v>
      </c>
      <c r="F135" s="6">
        <v>6.75</v>
      </c>
      <c r="G135" s="6">
        <v>8.1300000000000008</v>
      </c>
      <c r="H135" s="6">
        <v>6.75</v>
      </c>
      <c r="I135" s="6">
        <v>54.63</v>
      </c>
      <c r="J135" s="6">
        <f t="shared" si="10"/>
        <v>68.13</v>
      </c>
      <c r="K135" s="11">
        <f t="shared" si="11"/>
        <v>68.13</v>
      </c>
      <c r="L135" s="2"/>
      <c r="M135" s="30" t="s">
        <v>689</v>
      </c>
      <c r="N135" s="30" t="s">
        <v>690</v>
      </c>
      <c r="O135" s="30" t="s">
        <v>691</v>
      </c>
    </row>
    <row r="136" spans="1:15" ht="19.5" x14ac:dyDescent="0.35">
      <c r="A136" s="5">
        <v>135</v>
      </c>
      <c r="B136" s="2" t="s">
        <v>572</v>
      </c>
      <c r="C136" s="2" t="s">
        <v>351</v>
      </c>
      <c r="D136" s="6" t="s">
        <v>17</v>
      </c>
      <c r="E136" s="6" t="s">
        <v>5</v>
      </c>
      <c r="F136" s="6">
        <v>6.75</v>
      </c>
      <c r="G136" s="6">
        <v>10</v>
      </c>
      <c r="H136" s="6">
        <v>5.5</v>
      </c>
      <c r="I136" s="6">
        <v>54.5</v>
      </c>
      <c r="J136" s="6">
        <f t="shared" si="10"/>
        <v>65.5</v>
      </c>
      <c r="K136" s="11">
        <f t="shared" si="11"/>
        <v>68</v>
      </c>
      <c r="L136" s="35" t="s">
        <v>1088</v>
      </c>
      <c r="M136" s="30" t="s">
        <v>955</v>
      </c>
      <c r="N136" s="30" t="s">
        <v>956</v>
      </c>
      <c r="O136" s="30" t="s">
        <v>955</v>
      </c>
    </row>
    <row r="137" spans="1:15" ht="19.5" x14ac:dyDescent="0.35">
      <c r="A137" s="5">
        <v>136</v>
      </c>
      <c r="B137" s="2" t="s">
        <v>445</v>
      </c>
      <c r="C137" s="2" t="s">
        <v>351</v>
      </c>
      <c r="D137" s="6" t="s">
        <v>64</v>
      </c>
      <c r="E137" s="6" t="s">
        <v>5</v>
      </c>
      <c r="F137" s="6">
        <v>6.75</v>
      </c>
      <c r="G137" s="6">
        <v>8.25</v>
      </c>
      <c r="H137" s="6">
        <v>5.5</v>
      </c>
      <c r="I137" s="6">
        <v>51.25</v>
      </c>
      <c r="J137" s="6">
        <f t="shared" si="10"/>
        <v>62.25</v>
      </c>
      <c r="K137" s="11">
        <f t="shared" si="11"/>
        <v>64.75</v>
      </c>
      <c r="L137" s="2"/>
      <c r="M137" s="30" t="s">
        <v>957</v>
      </c>
      <c r="N137" s="30" t="s">
        <v>958</v>
      </c>
      <c r="O137" s="30" t="s">
        <v>959</v>
      </c>
    </row>
    <row r="138" spans="1:15" ht="19.5" x14ac:dyDescent="0.35">
      <c r="A138" s="5">
        <v>137</v>
      </c>
      <c r="B138" s="2" t="s">
        <v>573</v>
      </c>
      <c r="C138" s="2" t="s">
        <v>348</v>
      </c>
      <c r="D138" s="6" t="s">
        <v>115</v>
      </c>
      <c r="E138" s="6" t="s">
        <v>5</v>
      </c>
      <c r="F138" s="6">
        <v>5.75</v>
      </c>
      <c r="G138" s="6">
        <v>6.63</v>
      </c>
      <c r="H138" s="6">
        <v>6</v>
      </c>
      <c r="I138" s="6">
        <v>48.63</v>
      </c>
      <c r="J138" s="6">
        <f t="shared" si="10"/>
        <v>60.63</v>
      </c>
      <c r="K138" s="11">
        <f t="shared" si="11"/>
        <v>60.13</v>
      </c>
      <c r="L138" s="2"/>
      <c r="M138" s="30" t="s">
        <v>960</v>
      </c>
      <c r="N138" s="30" t="s">
        <v>961</v>
      </c>
      <c r="O138" s="30" t="s">
        <v>960</v>
      </c>
    </row>
    <row r="139" spans="1:15" ht="19.5" x14ac:dyDescent="0.35">
      <c r="A139" s="5">
        <v>138</v>
      </c>
      <c r="B139" s="2" t="s">
        <v>574</v>
      </c>
      <c r="C139" s="2" t="s">
        <v>354</v>
      </c>
      <c r="D139" s="6" t="s">
        <v>133</v>
      </c>
      <c r="E139" s="6" t="s">
        <v>5</v>
      </c>
      <c r="F139" s="6">
        <v>7</v>
      </c>
      <c r="G139" s="6">
        <v>8.25</v>
      </c>
      <c r="H139" s="6">
        <v>5</v>
      </c>
      <c r="I139" s="6">
        <v>52.25</v>
      </c>
      <c r="J139" s="6">
        <f t="shared" si="10"/>
        <v>62.25</v>
      </c>
      <c r="K139" s="11">
        <f t="shared" si="11"/>
        <v>66.25</v>
      </c>
      <c r="L139" s="2"/>
      <c r="M139" s="30" t="s">
        <v>962</v>
      </c>
      <c r="N139" s="30" t="s">
        <v>963</v>
      </c>
      <c r="O139" s="30" t="s">
        <v>962</v>
      </c>
    </row>
    <row r="140" spans="1:15" ht="19.5" x14ac:dyDescent="0.35">
      <c r="A140" s="5">
        <v>139</v>
      </c>
      <c r="B140" s="2" t="s">
        <v>575</v>
      </c>
      <c r="C140" s="2" t="s">
        <v>356</v>
      </c>
      <c r="D140" s="6" t="s">
        <v>27</v>
      </c>
      <c r="E140" s="6" t="s">
        <v>5</v>
      </c>
      <c r="F140" s="6">
        <v>7</v>
      </c>
      <c r="G140" s="6">
        <v>9.5</v>
      </c>
      <c r="H140" s="6">
        <v>5.25</v>
      </c>
      <c r="I140" s="6">
        <v>53.5</v>
      </c>
      <c r="J140" s="6">
        <f t="shared" si="10"/>
        <v>64</v>
      </c>
      <c r="K140" s="11">
        <f t="shared" si="11"/>
        <v>67.5</v>
      </c>
      <c r="L140" s="2"/>
      <c r="M140" s="30" t="s">
        <v>964</v>
      </c>
      <c r="N140" s="30" t="s">
        <v>964</v>
      </c>
      <c r="O140" s="30" t="s">
        <v>965</v>
      </c>
    </row>
    <row r="141" spans="1:15" ht="19.5" x14ac:dyDescent="0.35">
      <c r="A141" s="5">
        <v>140</v>
      </c>
      <c r="B141" s="2" t="s">
        <v>576</v>
      </c>
      <c r="C141" s="2" t="s">
        <v>358</v>
      </c>
      <c r="D141" s="6" t="s">
        <v>114</v>
      </c>
      <c r="E141" s="6" t="s">
        <v>5</v>
      </c>
      <c r="F141" s="6">
        <v>6.5</v>
      </c>
      <c r="G141" s="6">
        <v>7.13</v>
      </c>
      <c r="H141" s="6">
        <v>6.75</v>
      </c>
      <c r="I141" s="6">
        <v>53.63</v>
      </c>
      <c r="J141" s="6">
        <f t="shared" si="10"/>
        <v>67.13</v>
      </c>
      <c r="K141" s="11">
        <f t="shared" si="11"/>
        <v>66.63</v>
      </c>
      <c r="L141" s="2"/>
      <c r="M141" s="30" t="s">
        <v>692</v>
      </c>
      <c r="N141" s="30" t="s">
        <v>693</v>
      </c>
      <c r="O141" s="30" t="s">
        <v>692</v>
      </c>
    </row>
    <row r="142" spans="1:15" ht="19.5" x14ac:dyDescent="0.35">
      <c r="A142" s="5">
        <v>141</v>
      </c>
      <c r="B142" s="2" t="s">
        <v>577</v>
      </c>
      <c r="C142" s="2" t="s">
        <v>358</v>
      </c>
      <c r="D142" s="6" t="s">
        <v>91</v>
      </c>
      <c r="E142" s="6" t="s">
        <v>5</v>
      </c>
      <c r="F142" s="6">
        <v>6.25</v>
      </c>
      <c r="G142" s="6">
        <v>7.38</v>
      </c>
      <c r="H142" s="6">
        <v>5.25</v>
      </c>
      <c r="I142" s="6">
        <v>48.88</v>
      </c>
      <c r="J142" s="6">
        <f t="shared" si="10"/>
        <v>59.38</v>
      </c>
      <c r="K142" s="11">
        <f t="shared" si="11"/>
        <v>61.38</v>
      </c>
      <c r="L142" s="2"/>
      <c r="M142" s="30" t="s">
        <v>966</v>
      </c>
      <c r="N142" s="30" t="s">
        <v>967</v>
      </c>
      <c r="O142" s="30" t="s">
        <v>966</v>
      </c>
    </row>
    <row r="143" spans="1:15" ht="19.5" x14ac:dyDescent="0.35">
      <c r="A143" s="5">
        <v>142</v>
      </c>
      <c r="B143" s="2" t="s">
        <v>578</v>
      </c>
      <c r="C143" s="2" t="s">
        <v>361</v>
      </c>
      <c r="D143" s="6" t="s">
        <v>90</v>
      </c>
      <c r="E143" s="6" t="s">
        <v>8</v>
      </c>
      <c r="F143" s="6">
        <v>5.75</v>
      </c>
      <c r="G143" s="6">
        <v>7.13</v>
      </c>
      <c r="H143" s="6">
        <v>5.75</v>
      </c>
      <c r="I143" s="6">
        <v>49.13</v>
      </c>
      <c r="J143" s="6">
        <f t="shared" ref="J143:J160" si="12">I143+H143*2</f>
        <v>60.63</v>
      </c>
      <c r="K143" s="11">
        <f t="shared" ref="K143:K160" si="13">I143+F143*2</f>
        <v>60.63</v>
      </c>
      <c r="L143" s="2"/>
      <c r="M143" s="30" t="s">
        <v>968</v>
      </c>
      <c r="N143" s="30" t="s">
        <v>969</v>
      </c>
      <c r="O143" s="30" t="s">
        <v>970</v>
      </c>
    </row>
    <row r="144" spans="1:15" ht="19.5" x14ac:dyDescent="0.35">
      <c r="A144" s="5">
        <v>143</v>
      </c>
      <c r="B144" s="2" t="s">
        <v>494</v>
      </c>
      <c r="C144" s="2" t="s">
        <v>367</v>
      </c>
      <c r="D144" s="6" t="s">
        <v>139</v>
      </c>
      <c r="E144" s="6" t="s">
        <v>8</v>
      </c>
      <c r="F144" s="6">
        <v>7</v>
      </c>
      <c r="G144" s="6">
        <v>7.5</v>
      </c>
      <c r="H144" s="6">
        <v>6</v>
      </c>
      <c r="I144" s="6">
        <v>53.5</v>
      </c>
      <c r="J144" s="6">
        <f t="shared" si="12"/>
        <v>65.5</v>
      </c>
      <c r="K144" s="11">
        <f t="shared" si="13"/>
        <v>67.5</v>
      </c>
      <c r="L144" s="2"/>
      <c r="M144" s="30" t="s">
        <v>971</v>
      </c>
      <c r="N144" s="30" t="s">
        <v>972</v>
      </c>
      <c r="O144" s="30" t="s">
        <v>973</v>
      </c>
    </row>
    <row r="145" spans="1:15" ht="19.5" x14ac:dyDescent="0.35">
      <c r="A145" s="5">
        <v>144</v>
      </c>
      <c r="B145" s="2" t="s">
        <v>489</v>
      </c>
      <c r="C145" s="2" t="s">
        <v>366</v>
      </c>
      <c r="D145" s="6" t="s">
        <v>9</v>
      </c>
      <c r="E145" s="6" t="s">
        <v>8</v>
      </c>
      <c r="F145" s="6">
        <v>6.25</v>
      </c>
      <c r="G145" s="6">
        <v>9.25</v>
      </c>
      <c r="H145" s="6">
        <v>7.75</v>
      </c>
      <c r="I145" s="6">
        <v>56.75</v>
      </c>
      <c r="J145" s="6">
        <f t="shared" si="12"/>
        <v>72.25</v>
      </c>
      <c r="K145" s="11">
        <f t="shared" si="13"/>
        <v>69.25</v>
      </c>
      <c r="L145" s="2"/>
      <c r="M145" s="30" t="s">
        <v>694</v>
      </c>
      <c r="N145" s="30" t="s">
        <v>695</v>
      </c>
      <c r="O145" s="30" t="s">
        <v>696</v>
      </c>
    </row>
    <row r="146" spans="1:15" ht="19.5" x14ac:dyDescent="0.35">
      <c r="A146" s="5">
        <v>145</v>
      </c>
      <c r="B146" s="2" t="s">
        <v>579</v>
      </c>
      <c r="C146" s="2" t="s">
        <v>363</v>
      </c>
      <c r="D146" s="6" t="s">
        <v>45</v>
      </c>
      <c r="E146" s="6" t="s">
        <v>5</v>
      </c>
      <c r="F146" s="6">
        <v>6.75</v>
      </c>
      <c r="G146" s="6">
        <v>9.25</v>
      </c>
      <c r="H146" s="6">
        <v>4.75</v>
      </c>
      <c r="I146" s="6">
        <v>52.25</v>
      </c>
      <c r="J146" s="6">
        <f t="shared" si="12"/>
        <v>61.75</v>
      </c>
      <c r="K146" s="11">
        <f t="shared" si="13"/>
        <v>65.75</v>
      </c>
      <c r="L146" s="2"/>
      <c r="M146" s="30" t="s">
        <v>976</v>
      </c>
      <c r="N146" s="30" t="s">
        <v>977</v>
      </c>
      <c r="O146" s="30" t="s">
        <v>978</v>
      </c>
    </row>
    <row r="147" spans="1:15" ht="19.5" x14ac:dyDescent="0.35">
      <c r="A147" s="5">
        <v>146</v>
      </c>
      <c r="B147" s="2" t="s">
        <v>580</v>
      </c>
      <c r="C147" s="2" t="s">
        <v>363</v>
      </c>
      <c r="D147" s="6" t="s">
        <v>85</v>
      </c>
      <c r="E147" s="6" t="s">
        <v>8</v>
      </c>
      <c r="F147" s="6">
        <v>6.5</v>
      </c>
      <c r="G147" s="6">
        <v>6.5</v>
      </c>
      <c r="H147" s="6">
        <v>5.25</v>
      </c>
      <c r="I147" s="6">
        <v>49.5</v>
      </c>
      <c r="J147" s="6">
        <f t="shared" si="12"/>
        <v>60</v>
      </c>
      <c r="K147" s="11">
        <f t="shared" si="13"/>
        <v>62.5</v>
      </c>
      <c r="L147" s="2"/>
      <c r="M147" s="30" t="s">
        <v>974</v>
      </c>
      <c r="N147" s="30" t="s">
        <v>975</v>
      </c>
      <c r="O147" s="30" t="s">
        <v>974</v>
      </c>
    </row>
    <row r="148" spans="1:15" ht="19.5" x14ac:dyDescent="0.35">
      <c r="A148" s="5">
        <v>147</v>
      </c>
      <c r="B148" s="2" t="s">
        <v>581</v>
      </c>
      <c r="C148" s="2" t="s">
        <v>363</v>
      </c>
      <c r="D148" s="6" t="s">
        <v>127</v>
      </c>
      <c r="E148" s="6" t="s">
        <v>8</v>
      </c>
      <c r="F148" s="6">
        <v>6</v>
      </c>
      <c r="G148" s="6">
        <v>7.88</v>
      </c>
      <c r="H148" s="6">
        <v>5</v>
      </c>
      <c r="I148" s="6">
        <v>47.88</v>
      </c>
      <c r="J148" s="6">
        <f t="shared" si="12"/>
        <v>57.88</v>
      </c>
      <c r="K148" s="11">
        <f t="shared" si="13"/>
        <v>59.88</v>
      </c>
      <c r="L148" s="2"/>
      <c r="M148" s="30" t="s">
        <v>979</v>
      </c>
      <c r="N148" s="30" t="s">
        <v>980</v>
      </c>
      <c r="O148" s="30" t="s">
        <v>979</v>
      </c>
    </row>
    <row r="149" spans="1:15" ht="19.5" x14ac:dyDescent="0.35">
      <c r="A149" s="5">
        <v>148</v>
      </c>
      <c r="B149" s="2" t="s">
        <v>582</v>
      </c>
      <c r="C149" s="2" t="s">
        <v>376</v>
      </c>
      <c r="D149" s="6" t="s">
        <v>29</v>
      </c>
      <c r="E149" s="6" t="s">
        <v>8</v>
      </c>
      <c r="F149" s="6">
        <v>8</v>
      </c>
      <c r="G149" s="6">
        <v>6.88</v>
      </c>
      <c r="H149" s="6">
        <v>5.25</v>
      </c>
      <c r="I149" s="6">
        <v>53.38</v>
      </c>
      <c r="J149" s="6">
        <f t="shared" si="12"/>
        <v>63.88</v>
      </c>
      <c r="K149" s="11">
        <f t="shared" si="13"/>
        <v>69.38</v>
      </c>
      <c r="L149" s="2"/>
      <c r="M149" s="30" t="s">
        <v>981</v>
      </c>
      <c r="N149" s="30" t="s">
        <v>982</v>
      </c>
      <c r="O149" s="30" t="s">
        <v>981</v>
      </c>
    </row>
    <row r="150" spans="1:15" ht="19.5" x14ac:dyDescent="0.35">
      <c r="A150" s="5">
        <v>149</v>
      </c>
      <c r="B150" s="2" t="s">
        <v>583</v>
      </c>
      <c r="C150" s="2" t="s">
        <v>387</v>
      </c>
      <c r="D150" s="6" t="s">
        <v>14</v>
      </c>
      <c r="E150" s="6" t="s">
        <v>5</v>
      </c>
      <c r="F150" s="6">
        <v>8</v>
      </c>
      <c r="G150" s="6">
        <v>8.75</v>
      </c>
      <c r="H150" s="6">
        <v>5.25</v>
      </c>
      <c r="I150" s="6">
        <v>55.25</v>
      </c>
      <c r="J150" s="6">
        <f t="shared" si="12"/>
        <v>65.75</v>
      </c>
      <c r="K150" s="11">
        <f t="shared" si="13"/>
        <v>71.25</v>
      </c>
      <c r="L150" s="2"/>
      <c r="M150" s="30" t="s">
        <v>988</v>
      </c>
      <c r="N150" s="30" t="s">
        <v>989</v>
      </c>
      <c r="O150" s="30" t="s">
        <v>990</v>
      </c>
    </row>
    <row r="151" spans="1:15" ht="19.5" x14ac:dyDescent="0.35">
      <c r="A151" s="5">
        <v>150</v>
      </c>
      <c r="B151" s="2" t="s">
        <v>584</v>
      </c>
      <c r="C151" s="2" t="s">
        <v>387</v>
      </c>
      <c r="D151" s="6" t="s">
        <v>121</v>
      </c>
      <c r="E151" s="6" t="s">
        <v>8</v>
      </c>
      <c r="F151" s="6">
        <v>6.5</v>
      </c>
      <c r="G151" s="6">
        <v>7.88</v>
      </c>
      <c r="H151" s="6">
        <v>6.75</v>
      </c>
      <c r="I151" s="6">
        <v>54.38</v>
      </c>
      <c r="J151" s="6">
        <f t="shared" si="12"/>
        <v>67.88</v>
      </c>
      <c r="K151" s="11">
        <f t="shared" si="13"/>
        <v>67.38</v>
      </c>
      <c r="L151" s="2"/>
      <c r="M151" s="30" t="s">
        <v>983</v>
      </c>
      <c r="N151" s="30" t="s">
        <v>984</v>
      </c>
      <c r="O151" s="30" t="s">
        <v>983</v>
      </c>
    </row>
    <row r="152" spans="1:15" ht="19.5" x14ac:dyDescent="0.35">
      <c r="A152" s="5">
        <v>151</v>
      </c>
      <c r="B152" s="2" t="s">
        <v>460</v>
      </c>
      <c r="C152" s="2" t="s">
        <v>387</v>
      </c>
      <c r="D152" s="6" t="s">
        <v>37</v>
      </c>
      <c r="E152" s="6" t="s">
        <v>5</v>
      </c>
      <c r="F152" s="6">
        <v>7</v>
      </c>
      <c r="G152" s="6">
        <v>8.1300000000000008</v>
      </c>
      <c r="H152" s="6">
        <v>6</v>
      </c>
      <c r="I152" s="6">
        <v>52.63</v>
      </c>
      <c r="J152" s="6">
        <f t="shared" si="12"/>
        <v>64.63</v>
      </c>
      <c r="K152" s="11">
        <f t="shared" si="13"/>
        <v>66.63</v>
      </c>
      <c r="L152" s="2"/>
      <c r="M152" s="30" t="s">
        <v>985</v>
      </c>
      <c r="N152" s="30" t="s">
        <v>986</v>
      </c>
      <c r="O152" s="30" t="s">
        <v>987</v>
      </c>
    </row>
    <row r="153" spans="1:15" ht="19.5" x14ac:dyDescent="0.35">
      <c r="A153" s="5">
        <v>152</v>
      </c>
      <c r="B153" s="2" t="s">
        <v>584</v>
      </c>
      <c r="C153" s="2" t="s">
        <v>387</v>
      </c>
      <c r="D153" s="6" t="s">
        <v>38</v>
      </c>
      <c r="E153" s="6" t="s">
        <v>8</v>
      </c>
      <c r="F153" s="6">
        <v>6</v>
      </c>
      <c r="G153" s="6">
        <v>9</v>
      </c>
      <c r="H153" s="6">
        <v>6.25</v>
      </c>
      <c r="I153" s="6">
        <v>52.5</v>
      </c>
      <c r="J153" s="6">
        <f t="shared" si="12"/>
        <v>65</v>
      </c>
      <c r="K153" s="11">
        <f t="shared" si="13"/>
        <v>64.5</v>
      </c>
      <c r="L153" s="2"/>
      <c r="M153" s="30" t="s">
        <v>697</v>
      </c>
      <c r="N153" s="30" t="s">
        <v>698</v>
      </c>
      <c r="O153" s="30" t="s">
        <v>697</v>
      </c>
    </row>
    <row r="154" spans="1:15" ht="19.5" x14ac:dyDescent="0.35">
      <c r="A154" s="5">
        <v>153</v>
      </c>
      <c r="B154" s="2" t="s">
        <v>585</v>
      </c>
      <c r="C154" s="2" t="s">
        <v>378</v>
      </c>
      <c r="D154" s="6" t="s">
        <v>28</v>
      </c>
      <c r="E154" s="6" t="s">
        <v>8</v>
      </c>
      <c r="F154" s="6">
        <v>7.25</v>
      </c>
      <c r="G154" s="6">
        <v>6.38</v>
      </c>
      <c r="H154" s="6">
        <v>7.25</v>
      </c>
      <c r="I154" s="6">
        <v>53.38</v>
      </c>
      <c r="J154" s="6">
        <f t="shared" si="12"/>
        <v>67.88</v>
      </c>
      <c r="K154" s="11">
        <f t="shared" si="13"/>
        <v>67.88</v>
      </c>
      <c r="L154" s="2"/>
      <c r="M154" s="30" t="s">
        <v>699</v>
      </c>
      <c r="N154" s="30" t="s">
        <v>700</v>
      </c>
      <c r="O154" s="30" t="s">
        <v>701</v>
      </c>
    </row>
    <row r="155" spans="1:15" ht="19.5" x14ac:dyDescent="0.35">
      <c r="A155" s="5">
        <v>154</v>
      </c>
      <c r="B155" s="2" t="s">
        <v>587</v>
      </c>
      <c r="C155" s="2" t="s">
        <v>380</v>
      </c>
      <c r="D155" s="6" t="s">
        <v>13</v>
      </c>
      <c r="E155" s="6" t="s">
        <v>5</v>
      </c>
      <c r="F155" s="6">
        <v>8</v>
      </c>
      <c r="G155" s="6">
        <v>9.6300000000000008</v>
      </c>
      <c r="H155" s="6">
        <v>5.75</v>
      </c>
      <c r="I155" s="6">
        <v>56.63</v>
      </c>
      <c r="J155" s="6">
        <f t="shared" si="12"/>
        <v>68.13</v>
      </c>
      <c r="K155" s="11">
        <f t="shared" si="13"/>
        <v>72.63</v>
      </c>
      <c r="L155" s="2"/>
      <c r="M155" s="30" t="s">
        <v>994</v>
      </c>
      <c r="N155" s="30" t="s">
        <v>639</v>
      </c>
      <c r="O155" s="30" t="s">
        <v>638</v>
      </c>
    </row>
    <row r="156" spans="1:15" ht="19.5" x14ac:dyDescent="0.35">
      <c r="A156" s="5">
        <v>155</v>
      </c>
      <c r="B156" s="2" t="s">
        <v>586</v>
      </c>
      <c r="C156" s="2" t="s">
        <v>380</v>
      </c>
      <c r="D156" s="6" t="s">
        <v>4</v>
      </c>
      <c r="E156" s="6" t="s">
        <v>5</v>
      </c>
      <c r="F156" s="6">
        <v>7</v>
      </c>
      <c r="G156" s="6">
        <v>8.8800000000000008</v>
      </c>
      <c r="H156" s="6">
        <v>7.5</v>
      </c>
      <c r="I156" s="6">
        <v>57.88</v>
      </c>
      <c r="J156" s="6">
        <f t="shared" si="12"/>
        <v>72.88</v>
      </c>
      <c r="K156" s="11">
        <f t="shared" si="13"/>
        <v>71.88</v>
      </c>
      <c r="L156" s="2"/>
      <c r="M156" s="30" t="s">
        <v>702</v>
      </c>
      <c r="N156" s="30" t="s">
        <v>702</v>
      </c>
      <c r="O156" s="30" t="s">
        <v>703</v>
      </c>
    </row>
    <row r="157" spans="1:15" ht="19.5" x14ac:dyDescent="0.35">
      <c r="A157" s="5">
        <v>156</v>
      </c>
      <c r="B157" s="2" t="s">
        <v>588</v>
      </c>
      <c r="C157" s="2" t="s">
        <v>380</v>
      </c>
      <c r="D157" s="6" t="s">
        <v>26</v>
      </c>
      <c r="E157" s="6" t="s">
        <v>5</v>
      </c>
      <c r="F157" s="6">
        <v>7.5</v>
      </c>
      <c r="G157" s="6">
        <v>8.1300000000000008</v>
      </c>
      <c r="H157" s="6">
        <v>5.25</v>
      </c>
      <c r="I157" s="6">
        <v>53.63</v>
      </c>
      <c r="J157" s="6">
        <f t="shared" si="12"/>
        <v>64.13</v>
      </c>
      <c r="K157" s="11">
        <f t="shared" si="13"/>
        <v>68.63</v>
      </c>
      <c r="L157" s="2"/>
      <c r="M157" s="30" t="s">
        <v>995</v>
      </c>
      <c r="N157" s="30" t="s">
        <v>995</v>
      </c>
      <c r="O157" s="30" t="s">
        <v>996</v>
      </c>
    </row>
    <row r="158" spans="1:15" ht="19.5" x14ac:dyDescent="0.35">
      <c r="A158" s="5">
        <v>157</v>
      </c>
      <c r="B158" s="2" t="s">
        <v>589</v>
      </c>
      <c r="C158" s="2" t="s">
        <v>380</v>
      </c>
      <c r="D158" s="6" t="s">
        <v>153</v>
      </c>
      <c r="E158" s="6" t="s">
        <v>5</v>
      </c>
      <c r="F158" s="6">
        <v>6</v>
      </c>
      <c r="G158" s="6">
        <v>9.1300000000000008</v>
      </c>
      <c r="H158" s="6">
        <v>5.25</v>
      </c>
      <c r="I158" s="6">
        <v>50.63</v>
      </c>
      <c r="J158" s="6">
        <f t="shared" si="12"/>
        <v>61.13</v>
      </c>
      <c r="K158" s="11">
        <f t="shared" si="13"/>
        <v>62.63</v>
      </c>
      <c r="L158" s="2"/>
      <c r="M158" s="30" t="s">
        <v>991</v>
      </c>
      <c r="N158" s="30" t="s">
        <v>992</v>
      </c>
      <c r="O158" s="30" t="s">
        <v>993</v>
      </c>
    </row>
    <row r="159" spans="1:15" ht="19.5" x14ac:dyDescent="0.35">
      <c r="A159" s="5">
        <v>158</v>
      </c>
      <c r="B159" s="2" t="s">
        <v>590</v>
      </c>
      <c r="C159" s="2" t="s">
        <v>385</v>
      </c>
      <c r="D159" s="6" t="s">
        <v>42</v>
      </c>
      <c r="E159" s="6" t="s">
        <v>8</v>
      </c>
      <c r="F159" s="6">
        <v>7.75</v>
      </c>
      <c r="G159" s="6">
        <v>6.88</v>
      </c>
      <c r="H159" s="6">
        <v>5.25</v>
      </c>
      <c r="I159" s="6">
        <v>52.38</v>
      </c>
      <c r="J159" s="6">
        <f t="shared" si="12"/>
        <v>62.88</v>
      </c>
      <c r="K159" s="11">
        <f t="shared" si="13"/>
        <v>67.88</v>
      </c>
      <c r="L159" s="2"/>
      <c r="M159" s="30" t="s">
        <v>997</v>
      </c>
      <c r="N159" s="30" t="s">
        <v>998</v>
      </c>
      <c r="O159" s="30" t="s">
        <v>997</v>
      </c>
    </row>
    <row r="160" spans="1:15" ht="19.5" x14ac:dyDescent="0.35">
      <c r="A160" s="5">
        <v>159</v>
      </c>
      <c r="B160" s="2" t="s">
        <v>591</v>
      </c>
      <c r="C160" s="2" t="s">
        <v>389</v>
      </c>
      <c r="D160" s="6" t="s">
        <v>72</v>
      </c>
      <c r="E160" s="6" t="s">
        <v>8</v>
      </c>
      <c r="F160" s="6">
        <v>5.5</v>
      </c>
      <c r="G160" s="6">
        <v>6.88</v>
      </c>
      <c r="H160" s="6">
        <v>6.75</v>
      </c>
      <c r="I160" s="6">
        <v>50.38</v>
      </c>
      <c r="J160" s="6">
        <f t="shared" si="12"/>
        <v>63.88</v>
      </c>
      <c r="K160" s="11">
        <f t="shared" si="13"/>
        <v>61.38</v>
      </c>
      <c r="L160" s="2"/>
      <c r="M160" s="30" t="s">
        <v>704</v>
      </c>
      <c r="N160" s="30" t="s">
        <v>705</v>
      </c>
      <c r="O160" s="30" t="s">
        <v>706</v>
      </c>
    </row>
    <row r="161" spans="1:15" ht="19.5" x14ac:dyDescent="0.35">
      <c r="A161" s="5">
        <v>160</v>
      </c>
      <c r="B161" s="2" t="s">
        <v>592</v>
      </c>
      <c r="C161" s="2" t="s">
        <v>369</v>
      </c>
      <c r="D161" s="6" t="s">
        <v>11</v>
      </c>
      <c r="E161" s="6" t="s">
        <v>5</v>
      </c>
      <c r="F161" s="6">
        <v>8.5</v>
      </c>
      <c r="G161" s="6">
        <v>7.75</v>
      </c>
      <c r="H161" s="6">
        <v>6</v>
      </c>
      <c r="I161" s="6">
        <v>56.75</v>
      </c>
      <c r="J161" s="6">
        <f t="shared" ref="J161:J197" si="14">I161+H161*2</f>
        <v>68.75</v>
      </c>
      <c r="K161" s="11">
        <f t="shared" ref="K161:K197" si="15">I161+F161*2</f>
        <v>73.75</v>
      </c>
      <c r="L161" s="2"/>
      <c r="M161" s="30" t="s">
        <v>1006</v>
      </c>
      <c r="N161" s="30" t="s">
        <v>1007</v>
      </c>
      <c r="O161" s="30" t="s">
        <v>1008</v>
      </c>
    </row>
    <row r="162" spans="1:15" ht="19.5" x14ac:dyDescent="0.35">
      <c r="A162" s="5">
        <v>161</v>
      </c>
      <c r="B162" s="2" t="s">
        <v>593</v>
      </c>
      <c r="C162" s="2" t="s">
        <v>369</v>
      </c>
      <c r="D162" s="6" t="s">
        <v>149</v>
      </c>
      <c r="E162" s="6" t="s">
        <v>5</v>
      </c>
      <c r="F162" s="6">
        <v>7.5</v>
      </c>
      <c r="G162" s="6">
        <v>7.13</v>
      </c>
      <c r="H162" s="6">
        <v>6.25</v>
      </c>
      <c r="I162" s="6">
        <v>54.13</v>
      </c>
      <c r="J162" s="6">
        <f t="shared" si="14"/>
        <v>66.63</v>
      </c>
      <c r="K162" s="11">
        <f t="shared" si="15"/>
        <v>69.13</v>
      </c>
      <c r="L162" s="2"/>
      <c r="M162" s="30" t="s">
        <v>1009</v>
      </c>
      <c r="N162" s="30" t="s">
        <v>1010</v>
      </c>
      <c r="O162" s="30" t="s">
        <v>1009</v>
      </c>
    </row>
    <row r="163" spans="1:15" ht="19.5" x14ac:dyDescent="0.35">
      <c r="A163" s="5">
        <v>162</v>
      </c>
      <c r="B163" s="2" t="s">
        <v>596</v>
      </c>
      <c r="C163" s="2" t="s">
        <v>369</v>
      </c>
      <c r="D163" s="6" t="s">
        <v>4</v>
      </c>
      <c r="E163" s="6" t="s">
        <v>5</v>
      </c>
      <c r="F163" s="6">
        <v>7.25</v>
      </c>
      <c r="G163" s="6">
        <v>7.75</v>
      </c>
      <c r="H163" s="6">
        <v>5</v>
      </c>
      <c r="I163" s="6">
        <v>51.75</v>
      </c>
      <c r="J163" s="6">
        <f t="shared" si="14"/>
        <v>61.75</v>
      </c>
      <c r="K163" s="11">
        <f t="shared" si="15"/>
        <v>66.25</v>
      </c>
      <c r="L163" s="2"/>
      <c r="M163" s="30" t="s">
        <v>1004</v>
      </c>
      <c r="N163" s="30" t="s">
        <v>1005</v>
      </c>
      <c r="O163" s="30" t="s">
        <v>1004</v>
      </c>
    </row>
    <row r="164" spans="1:15" ht="19.5" x14ac:dyDescent="0.35">
      <c r="A164" s="5">
        <v>163</v>
      </c>
      <c r="B164" s="2" t="s">
        <v>595</v>
      </c>
      <c r="C164" s="2" t="s">
        <v>369</v>
      </c>
      <c r="D164" s="6" t="s">
        <v>43</v>
      </c>
      <c r="E164" s="6" t="s">
        <v>5</v>
      </c>
      <c r="F164" s="6">
        <v>6.5</v>
      </c>
      <c r="G164" s="6">
        <v>9.3800000000000008</v>
      </c>
      <c r="H164" s="6">
        <v>5.25</v>
      </c>
      <c r="I164" s="6">
        <v>52.38</v>
      </c>
      <c r="J164" s="6">
        <f t="shared" si="14"/>
        <v>62.88</v>
      </c>
      <c r="K164" s="11">
        <f t="shared" si="15"/>
        <v>65.38</v>
      </c>
      <c r="L164" s="2"/>
      <c r="M164" s="30" t="s">
        <v>999</v>
      </c>
      <c r="N164" s="30" t="s">
        <v>1000</v>
      </c>
      <c r="O164" s="30" t="s">
        <v>999</v>
      </c>
    </row>
    <row r="165" spans="1:15" ht="19.5" x14ac:dyDescent="0.35">
      <c r="A165" s="5">
        <v>164</v>
      </c>
      <c r="B165" s="2" t="s">
        <v>594</v>
      </c>
      <c r="C165" s="2" t="s">
        <v>369</v>
      </c>
      <c r="D165" s="6" t="s">
        <v>155</v>
      </c>
      <c r="E165" s="6" t="s">
        <v>5</v>
      </c>
      <c r="F165" s="6">
        <v>5.5</v>
      </c>
      <c r="G165" s="6">
        <v>8.1300000000000008</v>
      </c>
      <c r="H165" s="6">
        <v>7.5</v>
      </c>
      <c r="I165" s="6">
        <v>54.13</v>
      </c>
      <c r="J165" s="6">
        <f t="shared" si="14"/>
        <v>69.13</v>
      </c>
      <c r="K165" s="11">
        <f t="shared" si="15"/>
        <v>65.13</v>
      </c>
      <c r="L165" s="2"/>
      <c r="M165" s="30" t="s">
        <v>707</v>
      </c>
      <c r="N165" s="30" t="s">
        <v>708</v>
      </c>
      <c r="O165" s="30" t="s">
        <v>707</v>
      </c>
    </row>
    <row r="166" spans="1:15" ht="19.5" x14ac:dyDescent="0.35">
      <c r="A166" s="5">
        <v>165</v>
      </c>
      <c r="B166" s="2" t="s">
        <v>597</v>
      </c>
      <c r="C166" s="2" t="s">
        <v>369</v>
      </c>
      <c r="D166" s="6" t="s">
        <v>98</v>
      </c>
      <c r="E166" s="6" t="s">
        <v>5</v>
      </c>
      <c r="F166" s="6">
        <v>6</v>
      </c>
      <c r="G166" s="6">
        <v>8.5</v>
      </c>
      <c r="H166" s="6">
        <v>4.75</v>
      </c>
      <c r="I166" s="6">
        <v>48.5</v>
      </c>
      <c r="J166" s="6">
        <f t="shared" si="14"/>
        <v>58</v>
      </c>
      <c r="K166" s="11">
        <f t="shared" si="15"/>
        <v>60.5</v>
      </c>
      <c r="L166" s="2"/>
      <c r="M166" s="30" t="s">
        <v>1001</v>
      </c>
      <c r="N166" s="30" t="s">
        <v>1002</v>
      </c>
      <c r="O166" s="30" t="s">
        <v>1003</v>
      </c>
    </row>
    <row r="167" spans="1:15" ht="19.5" x14ac:dyDescent="0.35">
      <c r="A167" s="5">
        <v>166</v>
      </c>
      <c r="B167" s="2" t="s">
        <v>598</v>
      </c>
      <c r="C167" s="2" t="s">
        <v>391</v>
      </c>
      <c r="D167" s="6" t="s">
        <v>24</v>
      </c>
      <c r="E167" s="6" t="s">
        <v>8</v>
      </c>
      <c r="F167" s="6">
        <v>7.75</v>
      </c>
      <c r="G167" s="6">
        <v>6.63</v>
      </c>
      <c r="H167" s="6">
        <v>6.25</v>
      </c>
      <c r="I167" s="6">
        <v>53.63</v>
      </c>
      <c r="J167" s="6">
        <f t="shared" si="14"/>
        <v>66.13</v>
      </c>
      <c r="K167" s="11">
        <f t="shared" si="15"/>
        <v>69.13</v>
      </c>
      <c r="L167" s="2"/>
      <c r="M167" s="30" t="s">
        <v>1011</v>
      </c>
      <c r="N167" s="30" t="s">
        <v>1012</v>
      </c>
      <c r="O167" s="30" t="s">
        <v>1011</v>
      </c>
    </row>
    <row r="168" spans="1:15" ht="19.5" x14ac:dyDescent="0.35">
      <c r="A168" s="5">
        <v>167</v>
      </c>
      <c r="B168" s="2" t="s">
        <v>599</v>
      </c>
      <c r="C168" s="2" t="s">
        <v>401</v>
      </c>
      <c r="D168" s="6" t="s">
        <v>137</v>
      </c>
      <c r="E168" s="6" t="s">
        <v>5</v>
      </c>
      <c r="F168" s="6">
        <v>5.75</v>
      </c>
      <c r="G168" s="6">
        <v>9.3800000000000008</v>
      </c>
      <c r="H168" s="6">
        <v>6.25</v>
      </c>
      <c r="I168" s="6">
        <v>53.38</v>
      </c>
      <c r="J168" s="6">
        <f t="shared" si="14"/>
        <v>65.88</v>
      </c>
      <c r="K168" s="11">
        <f t="shared" si="15"/>
        <v>64.88</v>
      </c>
      <c r="L168" s="2"/>
      <c r="M168" s="30" t="s">
        <v>1017</v>
      </c>
      <c r="N168" s="30" t="s">
        <v>1018</v>
      </c>
      <c r="O168" s="30" t="s">
        <v>1017</v>
      </c>
    </row>
    <row r="169" spans="1:15" ht="19.5" x14ac:dyDescent="0.35">
      <c r="A169" s="5">
        <v>168</v>
      </c>
      <c r="B169" s="2" t="s">
        <v>600</v>
      </c>
      <c r="C169" s="2" t="s">
        <v>401</v>
      </c>
      <c r="D169" s="6" t="s">
        <v>83</v>
      </c>
      <c r="E169" s="6" t="s">
        <v>5</v>
      </c>
      <c r="F169" s="6">
        <v>6.5</v>
      </c>
      <c r="G169" s="6">
        <v>8.1300000000000008</v>
      </c>
      <c r="H169" s="6">
        <v>5.5</v>
      </c>
      <c r="I169" s="6">
        <v>49.63</v>
      </c>
      <c r="J169" s="6">
        <f t="shared" si="14"/>
        <v>60.63</v>
      </c>
      <c r="K169" s="11">
        <f t="shared" si="15"/>
        <v>62.63</v>
      </c>
      <c r="L169" s="2"/>
      <c r="M169" s="30" t="s">
        <v>1015</v>
      </c>
      <c r="N169" s="30" t="s">
        <v>1015</v>
      </c>
      <c r="O169" s="30" t="s">
        <v>1016</v>
      </c>
    </row>
    <row r="170" spans="1:15" ht="19.5" x14ac:dyDescent="0.35">
      <c r="A170" s="5">
        <v>169</v>
      </c>
      <c r="B170" s="2" t="s">
        <v>601</v>
      </c>
      <c r="C170" s="2" t="s">
        <v>401</v>
      </c>
      <c r="D170" s="6" t="s">
        <v>102</v>
      </c>
      <c r="E170" s="6" t="s">
        <v>5</v>
      </c>
      <c r="F170" s="6">
        <v>5</v>
      </c>
      <c r="G170" s="6">
        <v>9.25</v>
      </c>
      <c r="H170" s="6">
        <v>5.25</v>
      </c>
      <c r="I170" s="6">
        <v>48.25</v>
      </c>
      <c r="J170" s="6">
        <f t="shared" si="14"/>
        <v>58.75</v>
      </c>
      <c r="K170" s="11">
        <f t="shared" si="15"/>
        <v>58.25</v>
      </c>
      <c r="L170" s="2"/>
      <c r="M170" s="30" t="s">
        <v>1013</v>
      </c>
      <c r="N170" s="30" t="s">
        <v>1014</v>
      </c>
      <c r="O170" s="30" t="s">
        <v>1013</v>
      </c>
    </row>
    <row r="171" spans="1:15" ht="19.5" x14ac:dyDescent="0.35">
      <c r="A171" s="5">
        <v>170</v>
      </c>
      <c r="B171" s="2" t="s">
        <v>602</v>
      </c>
      <c r="C171" s="2" t="s">
        <v>393</v>
      </c>
      <c r="D171" s="6" t="s">
        <v>16</v>
      </c>
      <c r="E171" s="6" t="s">
        <v>5</v>
      </c>
      <c r="F171" s="6">
        <v>8.25</v>
      </c>
      <c r="G171" s="6">
        <v>8.1300000000000008</v>
      </c>
      <c r="H171" s="6">
        <v>5.25</v>
      </c>
      <c r="I171" s="6">
        <v>54.63</v>
      </c>
      <c r="J171" s="6">
        <f t="shared" si="14"/>
        <v>65.13</v>
      </c>
      <c r="K171" s="11">
        <f t="shared" si="15"/>
        <v>71.13</v>
      </c>
      <c r="L171" s="2"/>
      <c r="M171" s="30" t="s">
        <v>1027</v>
      </c>
      <c r="N171" s="30" t="s">
        <v>1028</v>
      </c>
      <c r="O171" s="30" t="s">
        <v>1029</v>
      </c>
    </row>
    <row r="172" spans="1:15" ht="19.5" x14ac:dyDescent="0.35">
      <c r="A172" s="5">
        <v>171</v>
      </c>
      <c r="B172" s="2" t="s">
        <v>603</v>
      </c>
      <c r="C172" s="2" t="s">
        <v>393</v>
      </c>
      <c r="D172" s="6" t="s">
        <v>25</v>
      </c>
      <c r="E172" s="6" t="s">
        <v>5</v>
      </c>
      <c r="F172" s="6">
        <v>8.75</v>
      </c>
      <c r="G172" s="6">
        <v>6.63</v>
      </c>
      <c r="H172" s="6">
        <v>5</v>
      </c>
      <c r="I172" s="6">
        <v>53.63</v>
      </c>
      <c r="J172" s="6">
        <f t="shared" si="14"/>
        <v>63.63</v>
      </c>
      <c r="K172" s="11">
        <f t="shared" si="15"/>
        <v>71.13</v>
      </c>
      <c r="L172" s="35" t="s">
        <v>1080</v>
      </c>
      <c r="M172" s="30" t="s">
        <v>1024</v>
      </c>
      <c r="N172" s="30" t="s">
        <v>1025</v>
      </c>
      <c r="O172" s="30" t="s">
        <v>1026</v>
      </c>
    </row>
    <row r="173" spans="1:15" ht="19.5" x14ac:dyDescent="0.35">
      <c r="A173" s="5">
        <v>172</v>
      </c>
      <c r="B173" s="2" t="s">
        <v>605</v>
      </c>
      <c r="C173" s="2" t="s">
        <v>393</v>
      </c>
      <c r="D173" s="6" t="s">
        <v>68</v>
      </c>
      <c r="E173" s="6" t="s">
        <v>8</v>
      </c>
      <c r="F173" s="6">
        <v>7</v>
      </c>
      <c r="G173" s="6">
        <v>8.25</v>
      </c>
      <c r="H173" s="6">
        <v>4.75</v>
      </c>
      <c r="I173" s="6">
        <v>50.75</v>
      </c>
      <c r="J173" s="6">
        <f t="shared" si="14"/>
        <v>60.25</v>
      </c>
      <c r="K173" s="11">
        <f t="shared" si="15"/>
        <v>64.75</v>
      </c>
      <c r="L173" s="2"/>
      <c r="M173" s="30" t="s">
        <v>1021</v>
      </c>
      <c r="N173" s="30" t="s">
        <v>1022</v>
      </c>
      <c r="O173" s="30" t="s">
        <v>1023</v>
      </c>
    </row>
    <row r="174" spans="1:15" ht="19.5" x14ac:dyDescent="0.35">
      <c r="A174" s="5">
        <v>173</v>
      </c>
      <c r="B174" s="2" t="s">
        <v>604</v>
      </c>
      <c r="C174" s="2" t="s">
        <v>393</v>
      </c>
      <c r="D174" s="6" t="s">
        <v>119</v>
      </c>
      <c r="E174" s="6" t="s">
        <v>5</v>
      </c>
      <c r="F174" s="6">
        <v>6</v>
      </c>
      <c r="G174" s="6">
        <v>7.25</v>
      </c>
      <c r="H174" s="6">
        <v>6</v>
      </c>
      <c r="I174" s="6">
        <v>51.25</v>
      </c>
      <c r="J174" s="6">
        <f t="shared" si="14"/>
        <v>63.25</v>
      </c>
      <c r="K174" s="11">
        <f t="shared" si="15"/>
        <v>63.25</v>
      </c>
      <c r="L174" s="2"/>
      <c r="M174" s="30" t="s">
        <v>1019</v>
      </c>
      <c r="N174" s="30" t="s">
        <v>1019</v>
      </c>
      <c r="O174" s="30" t="s">
        <v>1020</v>
      </c>
    </row>
    <row r="175" spans="1:15" ht="19.5" x14ac:dyDescent="0.35">
      <c r="A175" s="5">
        <v>174</v>
      </c>
      <c r="B175" s="2" t="s">
        <v>606</v>
      </c>
      <c r="C175" s="2" t="s">
        <v>398</v>
      </c>
      <c r="D175" s="6" t="s">
        <v>22</v>
      </c>
      <c r="E175" s="6" t="s">
        <v>5</v>
      </c>
      <c r="F175" s="6">
        <v>7</v>
      </c>
      <c r="G175" s="6">
        <v>9.3800000000000008</v>
      </c>
      <c r="H175" s="6">
        <v>5.5</v>
      </c>
      <c r="I175" s="6">
        <v>53.88</v>
      </c>
      <c r="J175" s="6">
        <f t="shared" si="14"/>
        <v>64.88</v>
      </c>
      <c r="K175" s="11">
        <f t="shared" si="15"/>
        <v>67.88</v>
      </c>
      <c r="L175" s="2"/>
      <c r="M175" s="30" t="s">
        <v>1030</v>
      </c>
      <c r="N175" s="30" t="s">
        <v>1031</v>
      </c>
      <c r="O175" s="30" t="s">
        <v>1032</v>
      </c>
    </row>
    <row r="176" spans="1:15" ht="19.5" x14ac:dyDescent="0.35">
      <c r="A176" s="5">
        <v>175</v>
      </c>
      <c r="B176" s="2" t="s">
        <v>607</v>
      </c>
      <c r="C176" s="2" t="s">
        <v>398</v>
      </c>
      <c r="D176" s="6" t="s">
        <v>73</v>
      </c>
      <c r="E176" s="6" t="s">
        <v>5</v>
      </c>
      <c r="F176" s="6">
        <v>6.25</v>
      </c>
      <c r="G176" s="6">
        <v>9.3800000000000008</v>
      </c>
      <c r="H176" s="6">
        <v>4.75</v>
      </c>
      <c r="I176" s="6">
        <v>50.38</v>
      </c>
      <c r="J176" s="6">
        <f t="shared" si="14"/>
        <v>59.88</v>
      </c>
      <c r="K176" s="11">
        <f t="shared" si="15"/>
        <v>62.88</v>
      </c>
      <c r="L176" s="2"/>
      <c r="M176" s="30" t="s">
        <v>1033</v>
      </c>
      <c r="N176" s="30" t="s">
        <v>1034</v>
      </c>
      <c r="O176" s="29"/>
    </row>
    <row r="177" spans="1:15" ht="19.5" x14ac:dyDescent="0.35">
      <c r="A177" s="5">
        <v>176</v>
      </c>
      <c r="B177" s="2" t="s">
        <v>608</v>
      </c>
      <c r="C177" s="2" t="s">
        <v>407</v>
      </c>
      <c r="D177" s="6" t="s">
        <v>62</v>
      </c>
      <c r="E177" s="6" t="s">
        <v>5</v>
      </c>
      <c r="F177" s="6">
        <v>7.5</v>
      </c>
      <c r="G177" s="6">
        <v>6.38</v>
      </c>
      <c r="H177" s="6">
        <v>5.25</v>
      </c>
      <c r="I177" s="6">
        <v>51.38</v>
      </c>
      <c r="J177" s="6">
        <f t="shared" si="14"/>
        <v>61.88</v>
      </c>
      <c r="K177" s="11">
        <f t="shared" si="15"/>
        <v>66.38</v>
      </c>
      <c r="L177" s="2"/>
      <c r="M177" s="30" t="s">
        <v>1037</v>
      </c>
      <c r="N177" s="30" t="s">
        <v>1038</v>
      </c>
      <c r="O177" s="30" t="s">
        <v>1037</v>
      </c>
    </row>
    <row r="178" spans="1:15" ht="19.5" x14ac:dyDescent="0.35">
      <c r="A178" s="5">
        <v>177</v>
      </c>
      <c r="B178" s="2" t="s">
        <v>609</v>
      </c>
      <c r="C178" s="2" t="s">
        <v>407</v>
      </c>
      <c r="D178" s="6" t="s">
        <v>22</v>
      </c>
      <c r="E178" s="6" t="s">
        <v>5</v>
      </c>
      <c r="F178" s="6">
        <v>6.75</v>
      </c>
      <c r="G178" s="6">
        <v>9.1300000000000008</v>
      </c>
      <c r="H178" s="6">
        <v>4.25</v>
      </c>
      <c r="I178" s="6">
        <v>49.63</v>
      </c>
      <c r="J178" s="6">
        <f t="shared" si="14"/>
        <v>58.13</v>
      </c>
      <c r="K178" s="11">
        <f t="shared" si="15"/>
        <v>63.13</v>
      </c>
      <c r="L178" s="2"/>
      <c r="M178" s="30" t="s">
        <v>1035</v>
      </c>
      <c r="N178" s="30" t="s">
        <v>1035</v>
      </c>
      <c r="O178" s="30" t="s">
        <v>1036</v>
      </c>
    </row>
    <row r="179" spans="1:15" ht="19.5" x14ac:dyDescent="0.35">
      <c r="A179" s="5">
        <v>178</v>
      </c>
      <c r="B179" s="2" t="s">
        <v>610</v>
      </c>
      <c r="C179" s="2" t="s">
        <v>405</v>
      </c>
      <c r="D179" s="6" t="s">
        <v>23</v>
      </c>
      <c r="E179" s="6" t="s">
        <v>8</v>
      </c>
      <c r="F179" s="6">
        <v>6</v>
      </c>
      <c r="G179" s="6">
        <v>8.75</v>
      </c>
      <c r="H179" s="6">
        <v>7.25</v>
      </c>
      <c r="I179" s="6">
        <v>53.75</v>
      </c>
      <c r="J179" s="6">
        <f t="shared" si="14"/>
        <v>68.25</v>
      </c>
      <c r="K179" s="11">
        <f t="shared" si="15"/>
        <v>65.75</v>
      </c>
      <c r="L179" s="2"/>
      <c r="M179" s="30" t="s">
        <v>709</v>
      </c>
      <c r="N179" s="29" t="s">
        <v>629</v>
      </c>
      <c r="O179" s="30" t="s">
        <v>709</v>
      </c>
    </row>
    <row r="180" spans="1:15" ht="19.5" x14ac:dyDescent="0.35">
      <c r="A180" s="5">
        <v>179</v>
      </c>
      <c r="B180" s="2" t="s">
        <v>573</v>
      </c>
      <c r="C180" s="2" t="s">
        <v>409</v>
      </c>
      <c r="D180" s="6" t="s">
        <v>97</v>
      </c>
      <c r="E180" s="6" t="s">
        <v>5</v>
      </c>
      <c r="F180" s="6">
        <v>6</v>
      </c>
      <c r="G180" s="6">
        <v>8</v>
      </c>
      <c r="H180" s="6">
        <v>5.25</v>
      </c>
      <c r="I180" s="6">
        <v>48.5</v>
      </c>
      <c r="J180" s="6">
        <f t="shared" si="14"/>
        <v>59</v>
      </c>
      <c r="K180" s="11">
        <f t="shared" si="15"/>
        <v>60.5</v>
      </c>
      <c r="L180" s="2"/>
      <c r="M180" s="30" t="s">
        <v>1039</v>
      </c>
      <c r="N180" s="30" t="s">
        <v>1040</v>
      </c>
      <c r="O180" s="30" t="s">
        <v>1041</v>
      </c>
    </row>
    <row r="181" spans="1:15" ht="19.5" x14ac:dyDescent="0.35">
      <c r="A181" s="5">
        <v>180</v>
      </c>
      <c r="B181" s="2" t="s">
        <v>611</v>
      </c>
      <c r="C181" s="2" t="s">
        <v>411</v>
      </c>
      <c r="D181" s="6" t="s">
        <v>108</v>
      </c>
      <c r="E181" s="6" t="s">
        <v>8</v>
      </c>
      <c r="F181" s="6">
        <v>5.5</v>
      </c>
      <c r="G181" s="6">
        <v>6.5</v>
      </c>
      <c r="H181" s="6">
        <v>6.5</v>
      </c>
      <c r="I181" s="6">
        <v>48</v>
      </c>
      <c r="J181" s="6">
        <f t="shared" si="14"/>
        <v>61</v>
      </c>
      <c r="K181" s="11">
        <f t="shared" si="15"/>
        <v>59</v>
      </c>
      <c r="L181" s="2"/>
      <c r="M181" s="30" t="s">
        <v>710</v>
      </c>
      <c r="N181" s="30" t="s">
        <v>710</v>
      </c>
      <c r="O181" s="30" t="s">
        <v>711</v>
      </c>
    </row>
    <row r="182" spans="1:15" ht="19.5" x14ac:dyDescent="0.35">
      <c r="A182" s="5">
        <v>181</v>
      </c>
      <c r="B182" s="2" t="s">
        <v>612</v>
      </c>
      <c r="C182" s="2" t="s">
        <v>413</v>
      </c>
      <c r="D182" s="6" t="s">
        <v>30</v>
      </c>
      <c r="E182" s="6" t="s">
        <v>5</v>
      </c>
      <c r="F182" s="6">
        <v>7.75</v>
      </c>
      <c r="G182" s="6">
        <v>9.25</v>
      </c>
      <c r="H182" s="6">
        <v>4.75</v>
      </c>
      <c r="I182" s="6">
        <v>53.25</v>
      </c>
      <c r="J182" s="6">
        <f t="shared" si="14"/>
        <v>62.75</v>
      </c>
      <c r="K182" s="11">
        <f t="shared" si="15"/>
        <v>68.75</v>
      </c>
      <c r="L182" s="2"/>
      <c r="M182" s="30" t="s">
        <v>1042</v>
      </c>
      <c r="N182" s="30" t="s">
        <v>1043</v>
      </c>
      <c r="O182" s="30" t="s">
        <v>1042</v>
      </c>
    </row>
    <row r="183" spans="1:15" ht="19.5" x14ac:dyDescent="0.35">
      <c r="A183" s="5">
        <v>182</v>
      </c>
      <c r="B183" s="2" t="s">
        <v>613</v>
      </c>
      <c r="C183" s="2" t="s">
        <v>413</v>
      </c>
      <c r="D183" s="6" t="s">
        <v>75</v>
      </c>
      <c r="E183" s="6" t="s">
        <v>5</v>
      </c>
      <c r="F183" s="6">
        <v>6</v>
      </c>
      <c r="G183" s="6">
        <v>7.75</v>
      </c>
      <c r="H183" s="6">
        <v>6.25</v>
      </c>
      <c r="I183" s="6">
        <v>50.25</v>
      </c>
      <c r="J183" s="6">
        <f t="shared" si="14"/>
        <v>62.75</v>
      </c>
      <c r="K183" s="11">
        <f t="shared" si="15"/>
        <v>62.25</v>
      </c>
      <c r="L183" s="2"/>
      <c r="M183" s="30" t="s">
        <v>1044</v>
      </c>
      <c r="N183" s="30" t="s">
        <v>1044</v>
      </c>
      <c r="O183" s="30" t="s">
        <v>1045</v>
      </c>
    </row>
    <row r="184" spans="1:15" ht="19.5" x14ac:dyDescent="0.35">
      <c r="A184" s="5">
        <v>183</v>
      </c>
      <c r="B184" s="2" t="s">
        <v>590</v>
      </c>
      <c r="C184" s="2" t="s">
        <v>417</v>
      </c>
      <c r="D184" s="6" t="s">
        <v>57</v>
      </c>
      <c r="E184" s="6" t="s">
        <v>8</v>
      </c>
      <c r="F184" s="6">
        <v>5.5</v>
      </c>
      <c r="G184" s="6">
        <v>6.5</v>
      </c>
      <c r="H184" s="6">
        <v>6.25</v>
      </c>
      <c r="I184" s="6">
        <v>48.5</v>
      </c>
      <c r="J184" s="6">
        <f t="shared" si="14"/>
        <v>61</v>
      </c>
      <c r="K184" s="11">
        <f t="shared" si="15"/>
        <v>59.5</v>
      </c>
      <c r="L184" s="2"/>
      <c r="M184" s="30" t="s">
        <v>1046</v>
      </c>
      <c r="N184" s="30" t="s">
        <v>1047</v>
      </c>
      <c r="O184" s="30" t="s">
        <v>1046</v>
      </c>
    </row>
    <row r="185" spans="1:15" ht="19.5" x14ac:dyDescent="0.35">
      <c r="A185" s="5">
        <v>184</v>
      </c>
      <c r="B185" s="2" t="s">
        <v>614</v>
      </c>
      <c r="C185" s="2" t="s">
        <v>416</v>
      </c>
      <c r="D185" s="6" t="s">
        <v>44</v>
      </c>
      <c r="E185" s="6" t="s">
        <v>5</v>
      </c>
      <c r="F185" s="6">
        <v>6.5</v>
      </c>
      <c r="G185" s="6">
        <v>8.75</v>
      </c>
      <c r="H185" s="6">
        <v>5.25</v>
      </c>
      <c r="I185" s="6">
        <v>52.25</v>
      </c>
      <c r="J185" s="6">
        <f t="shared" si="14"/>
        <v>62.75</v>
      </c>
      <c r="K185" s="11">
        <f t="shared" si="15"/>
        <v>65.25</v>
      </c>
      <c r="L185" s="2"/>
      <c r="M185" s="30" t="s">
        <v>1048</v>
      </c>
      <c r="N185" s="30" t="s">
        <v>1048</v>
      </c>
      <c r="O185" s="30" t="s">
        <v>1049</v>
      </c>
    </row>
    <row r="186" spans="1:15" ht="19.5" x14ac:dyDescent="0.35">
      <c r="A186" s="5">
        <v>185</v>
      </c>
      <c r="B186" s="2" t="s">
        <v>615</v>
      </c>
      <c r="C186" s="2" t="s">
        <v>419</v>
      </c>
      <c r="D186" s="6" t="s">
        <v>52</v>
      </c>
      <c r="E186" s="6" t="s">
        <v>5</v>
      </c>
      <c r="F186" s="6">
        <v>6.5</v>
      </c>
      <c r="G186" s="6">
        <v>9</v>
      </c>
      <c r="H186" s="6">
        <v>5.25</v>
      </c>
      <c r="I186" s="6">
        <v>52</v>
      </c>
      <c r="J186" s="6">
        <f t="shared" si="14"/>
        <v>62.5</v>
      </c>
      <c r="K186" s="11">
        <f t="shared" si="15"/>
        <v>65</v>
      </c>
      <c r="L186" s="2"/>
      <c r="M186" s="30" t="s">
        <v>1050</v>
      </c>
      <c r="N186" s="30" t="s">
        <v>1051</v>
      </c>
      <c r="O186" s="30" t="s">
        <v>1050</v>
      </c>
    </row>
    <row r="187" spans="1:15" ht="19.5" x14ac:dyDescent="0.35">
      <c r="A187" s="5">
        <v>186</v>
      </c>
      <c r="B187" s="2" t="s">
        <v>616</v>
      </c>
      <c r="C187" s="2" t="s">
        <v>423</v>
      </c>
      <c r="D187" s="6" t="s">
        <v>10</v>
      </c>
      <c r="E187" s="6" t="s">
        <v>8</v>
      </c>
      <c r="F187" s="6">
        <v>8</v>
      </c>
      <c r="G187" s="6">
        <v>6.5</v>
      </c>
      <c r="H187" s="6">
        <v>4.75</v>
      </c>
      <c r="I187" s="6">
        <v>51</v>
      </c>
      <c r="J187" s="6">
        <f t="shared" si="14"/>
        <v>60.5</v>
      </c>
      <c r="K187" s="11">
        <f t="shared" si="15"/>
        <v>67</v>
      </c>
      <c r="L187" s="2"/>
      <c r="M187" s="30" t="s">
        <v>1052</v>
      </c>
      <c r="N187" s="30" t="s">
        <v>1053</v>
      </c>
      <c r="O187" s="30" t="s">
        <v>1054</v>
      </c>
    </row>
    <row r="188" spans="1:15" ht="19.5" x14ac:dyDescent="0.35">
      <c r="A188" s="5">
        <v>187</v>
      </c>
      <c r="B188" s="2" t="s">
        <v>617</v>
      </c>
      <c r="C188" s="2" t="s">
        <v>421</v>
      </c>
      <c r="D188" s="6" t="s">
        <v>87</v>
      </c>
      <c r="E188" s="6" t="s">
        <v>8</v>
      </c>
      <c r="F188" s="6">
        <v>6.5</v>
      </c>
      <c r="G188" s="6">
        <v>7.25</v>
      </c>
      <c r="H188" s="6">
        <v>6</v>
      </c>
      <c r="I188" s="6">
        <v>50.25</v>
      </c>
      <c r="J188" s="6">
        <f t="shared" si="14"/>
        <v>62.25</v>
      </c>
      <c r="K188" s="11">
        <f t="shared" si="15"/>
        <v>63.25</v>
      </c>
      <c r="L188" s="2"/>
      <c r="M188" s="30" t="s">
        <v>1055</v>
      </c>
      <c r="N188" s="30" t="s">
        <v>1056</v>
      </c>
      <c r="O188" s="30" t="s">
        <v>1057</v>
      </c>
    </row>
    <row r="189" spans="1:15" ht="19.5" x14ac:dyDescent="0.35">
      <c r="A189" s="5">
        <v>188</v>
      </c>
      <c r="B189" s="2" t="s">
        <v>618</v>
      </c>
      <c r="C189" s="2" t="s">
        <v>427</v>
      </c>
      <c r="D189" s="6" t="s">
        <v>59</v>
      </c>
      <c r="E189" s="6" t="s">
        <v>5</v>
      </c>
      <c r="F189" s="6">
        <v>8</v>
      </c>
      <c r="G189" s="6">
        <v>7.5</v>
      </c>
      <c r="H189" s="6">
        <v>4.5</v>
      </c>
      <c r="I189" s="6">
        <v>51.5</v>
      </c>
      <c r="J189" s="6">
        <f t="shared" si="14"/>
        <v>60.5</v>
      </c>
      <c r="K189" s="11">
        <f t="shared" si="15"/>
        <v>67.5</v>
      </c>
      <c r="L189" s="2"/>
      <c r="M189" s="30" t="s">
        <v>1058</v>
      </c>
      <c r="N189" s="30" t="s">
        <v>1058</v>
      </c>
      <c r="O189" s="30" t="s">
        <v>1059</v>
      </c>
    </row>
    <row r="190" spans="1:15" ht="19.5" x14ac:dyDescent="0.35">
      <c r="A190" s="5">
        <v>189</v>
      </c>
      <c r="B190" s="2" t="s">
        <v>619</v>
      </c>
      <c r="C190" s="2" t="s">
        <v>427</v>
      </c>
      <c r="D190" s="6" t="s">
        <v>32</v>
      </c>
      <c r="E190" s="6" t="s">
        <v>5</v>
      </c>
      <c r="F190" s="6">
        <v>7</v>
      </c>
      <c r="G190" s="6">
        <v>9</v>
      </c>
      <c r="H190" s="6">
        <v>5.25</v>
      </c>
      <c r="I190" s="6">
        <v>50.5</v>
      </c>
      <c r="J190" s="6">
        <f t="shared" si="14"/>
        <v>61</v>
      </c>
      <c r="K190" s="11">
        <f t="shared" si="15"/>
        <v>64.5</v>
      </c>
      <c r="L190" s="2"/>
      <c r="M190" s="30" t="s">
        <v>1060</v>
      </c>
      <c r="N190" s="30" t="s">
        <v>1061</v>
      </c>
      <c r="O190" s="30" t="s">
        <v>1062</v>
      </c>
    </row>
    <row r="191" spans="1:15" ht="19.5" x14ac:dyDescent="0.35">
      <c r="A191" s="5">
        <v>190</v>
      </c>
      <c r="B191" s="2" t="s">
        <v>622</v>
      </c>
      <c r="C191" s="2" t="s">
        <v>427</v>
      </c>
      <c r="D191" s="6" t="s">
        <v>24</v>
      </c>
      <c r="E191" s="6" t="s">
        <v>5</v>
      </c>
      <c r="F191" s="6">
        <v>7.25</v>
      </c>
      <c r="G191" s="6">
        <v>8.25</v>
      </c>
      <c r="H191" s="6">
        <v>3.25</v>
      </c>
      <c r="I191" s="6">
        <v>49.25</v>
      </c>
      <c r="J191" s="6">
        <f t="shared" si="14"/>
        <v>55.75</v>
      </c>
      <c r="K191" s="11">
        <f t="shared" si="15"/>
        <v>63.75</v>
      </c>
      <c r="L191" s="2"/>
      <c r="M191" s="30" t="s">
        <v>1068</v>
      </c>
      <c r="N191" s="30" t="s">
        <v>1068</v>
      </c>
      <c r="O191" s="30" t="s">
        <v>1069</v>
      </c>
    </row>
    <row r="192" spans="1:15" ht="19.5" x14ac:dyDescent="0.35">
      <c r="A192" s="5">
        <v>191</v>
      </c>
      <c r="B192" s="2" t="s">
        <v>621</v>
      </c>
      <c r="C192" s="2" t="s">
        <v>427</v>
      </c>
      <c r="D192" s="6" t="s">
        <v>86</v>
      </c>
      <c r="E192" s="6" t="s">
        <v>5</v>
      </c>
      <c r="F192" s="6">
        <v>6.75</v>
      </c>
      <c r="G192" s="6">
        <v>6.88</v>
      </c>
      <c r="H192" s="6">
        <v>5.5</v>
      </c>
      <c r="I192" s="6">
        <v>49.38</v>
      </c>
      <c r="J192" s="6">
        <f t="shared" si="14"/>
        <v>60.38</v>
      </c>
      <c r="K192" s="11">
        <f t="shared" si="15"/>
        <v>62.88</v>
      </c>
      <c r="L192" s="2"/>
      <c r="M192" s="30" t="s">
        <v>1063</v>
      </c>
      <c r="N192" s="30" t="s">
        <v>1064</v>
      </c>
      <c r="O192" s="30" t="s">
        <v>1065</v>
      </c>
    </row>
    <row r="193" spans="1:15" ht="19.5" x14ac:dyDescent="0.35">
      <c r="A193" s="5">
        <v>192</v>
      </c>
      <c r="B193" s="2" t="s">
        <v>620</v>
      </c>
      <c r="C193" s="2" t="s">
        <v>427</v>
      </c>
      <c r="D193" s="6" t="s">
        <v>125</v>
      </c>
      <c r="E193" s="6" t="s">
        <v>5</v>
      </c>
      <c r="F193" s="6">
        <v>6</v>
      </c>
      <c r="G193" s="6">
        <v>7.13</v>
      </c>
      <c r="H193" s="6">
        <v>6.25</v>
      </c>
      <c r="I193" s="6">
        <v>50.13</v>
      </c>
      <c r="J193" s="6">
        <f t="shared" si="14"/>
        <v>62.63</v>
      </c>
      <c r="K193" s="11">
        <f t="shared" si="15"/>
        <v>62.13</v>
      </c>
      <c r="L193" s="2"/>
      <c r="M193" s="30" t="s">
        <v>1066</v>
      </c>
      <c r="N193" s="30" t="s">
        <v>1067</v>
      </c>
      <c r="O193" s="30" t="s">
        <v>1066</v>
      </c>
    </row>
    <row r="194" spans="1:15" ht="19.5" x14ac:dyDescent="0.35">
      <c r="A194" s="5">
        <v>193</v>
      </c>
      <c r="B194" s="2" t="s">
        <v>623</v>
      </c>
      <c r="C194" s="2" t="s">
        <v>425</v>
      </c>
      <c r="D194" s="6" t="s">
        <v>57</v>
      </c>
      <c r="E194" s="6" t="s">
        <v>8</v>
      </c>
      <c r="F194" s="6">
        <v>6.5</v>
      </c>
      <c r="G194" s="6">
        <v>5.25</v>
      </c>
      <c r="H194" s="6">
        <v>6.75</v>
      </c>
      <c r="I194" s="6">
        <v>51.75</v>
      </c>
      <c r="J194" s="6">
        <f t="shared" si="14"/>
        <v>65.25</v>
      </c>
      <c r="K194" s="11">
        <f t="shared" si="15"/>
        <v>64.75</v>
      </c>
      <c r="L194" s="2"/>
      <c r="M194" s="30" t="s">
        <v>712</v>
      </c>
      <c r="N194" s="30" t="s">
        <v>713</v>
      </c>
      <c r="O194" s="30" t="s">
        <v>714</v>
      </c>
    </row>
    <row r="195" spans="1:15" ht="19.5" x14ac:dyDescent="0.35">
      <c r="A195" s="5">
        <v>194</v>
      </c>
      <c r="B195" s="2" t="s">
        <v>624</v>
      </c>
      <c r="C195" s="2" t="s">
        <v>433</v>
      </c>
      <c r="D195" s="6" t="s">
        <v>20</v>
      </c>
      <c r="E195" s="6" t="s">
        <v>5</v>
      </c>
      <c r="F195" s="6">
        <v>7</v>
      </c>
      <c r="G195" s="6">
        <v>9.25</v>
      </c>
      <c r="H195" s="6">
        <v>5.75</v>
      </c>
      <c r="I195" s="6">
        <v>54.25</v>
      </c>
      <c r="J195" s="6">
        <f t="shared" si="14"/>
        <v>65.75</v>
      </c>
      <c r="K195" s="11">
        <f t="shared" si="15"/>
        <v>68.25</v>
      </c>
      <c r="L195" s="2"/>
      <c r="M195" s="30" t="s">
        <v>1072</v>
      </c>
      <c r="N195" s="30" t="s">
        <v>1073</v>
      </c>
      <c r="O195" s="30" t="s">
        <v>1072</v>
      </c>
    </row>
    <row r="196" spans="1:15" ht="19.5" x14ac:dyDescent="0.35">
      <c r="A196" s="5">
        <v>195</v>
      </c>
      <c r="B196" s="2" t="s">
        <v>625</v>
      </c>
      <c r="C196" s="2" t="s">
        <v>433</v>
      </c>
      <c r="D196" s="6" t="s">
        <v>147</v>
      </c>
      <c r="E196" s="6" t="s">
        <v>5</v>
      </c>
      <c r="F196" s="6">
        <v>5.25</v>
      </c>
      <c r="G196" s="6">
        <v>8.5</v>
      </c>
      <c r="H196" s="6">
        <v>5.5</v>
      </c>
      <c r="I196" s="6">
        <v>50</v>
      </c>
      <c r="J196" s="6">
        <f t="shared" si="14"/>
        <v>61</v>
      </c>
      <c r="K196" s="11">
        <f t="shared" si="15"/>
        <v>60.5</v>
      </c>
      <c r="L196" s="2"/>
      <c r="M196" s="30" t="s">
        <v>1070</v>
      </c>
      <c r="N196" s="30" t="s">
        <v>1070</v>
      </c>
      <c r="O196" s="30" t="s">
        <v>1071</v>
      </c>
    </row>
    <row r="197" spans="1:15" ht="19.5" x14ac:dyDescent="0.35">
      <c r="A197" s="5">
        <v>196</v>
      </c>
      <c r="B197" s="2" t="s">
        <v>626</v>
      </c>
      <c r="C197" s="2" t="s">
        <v>436</v>
      </c>
      <c r="D197" s="6" t="s">
        <v>94</v>
      </c>
      <c r="E197" s="6" t="s">
        <v>8</v>
      </c>
      <c r="F197" s="6">
        <v>7.5</v>
      </c>
      <c r="G197" s="6">
        <v>4.63</v>
      </c>
      <c r="H197" s="6">
        <v>5</v>
      </c>
      <c r="I197" s="6">
        <v>48.63</v>
      </c>
      <c r="J197" s="6">
        <f t="shared" si="14"/>
        <v>58.63</v>
      </c>
      <c r="K197" s="11">
        <f t="shared" si="15"/>
        <v>63.63</v>
      </c>
      <c r="L197" s="2"/>
      <c r="M197" s="30" t="s">
        <v>1074</v>
      </c>
      <c r="N197" s="29" t="s">
        <v>910</v>
      </c>
      <c r="O197" s="30" t="s">
        <v>1074</v>
      </c>
    </row>
  </sheetData>
  <sortState ref="A2:O203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selection activeCell="D22" sqref="D22"/>
    </sheetView>
  </sheetViews>
  <sheetFormatPr defaultColWidth="8.7109375" defaultRowHeight="17.25" x14ac:dyDescent="0.3"/>
  <cols>
    <col min="1" max="1" width="13.85546875" style="7" customWidth="1"/>
    <col min="2" max="2" width="30.42578125" style="7" customWidth="1"/>
    <col min="3" max="3" width="13.85546875" style="7" customWidth="1"/>
    <col min="4" max="4" width="16.42578125" style="7" customWidth="1"/>
    <col min="5" max="5" width="8.7109375" style="7" customWidth="1"/>
    <col min="6" max="6" width="8.7109375" style="99" customWidth="1"/>
    <col min="7" max="10" width="8.7109375" style="7" customWidth="1"/>
    <col min="11" max="11" width="9.140625" style="99" customWidth="1"/>
    <col min="12" max="12" width="33.140625" style="7" customWidth="1"/>
    <col min="13" max="13" width="30.7109375" style="7" customWidth="1"/>
    <col min="14" max="14" width="19.5703125" style="7" customWidth="1"/>
    <col min="15" max="15" width="8.7109375" style="7"/>
    <col min="16" max="16" width="10.85546875" style="7" customWidth="1"/>
    <col min="17" max="16384" width="8.7109375" style="7"/>
  </cols>
  <sheetData>
    <row r="1" spans="1:16" ht="83.25" x14ac:dyDescent="0.3">
      <c r="A1" s="1" t="s">
        <v>0</v>
      </c>
      <c r="B1" s="1" t="s">
        <v>162</v>
      </c>
      <c r="C1" s="1" t="s">
        <v>437</v>
      </c>
      <c r="D1" s="38" t="s">
        <v>1</v>
      </c>
      <c r="E1" s="38" t="s">
        <v>2</v>
      </c>
      <c r="F1" s="96" t="s">
        <v>440</v>
      </c>
      <c r="G1" s="38" t="s">
        <v>439</v>
      </c>
      <c r="H1" s="38" t="s">
        <v>438</v>
      </c>
      <c r="I1" s="38" t="s">
        <v>3</v>
      </c>
      <c r="J1" s="38" t="s">
        <v>1075</v>
      </c>
      <c r="K1" s="105" t="s">
        <v>1076</v>
      </c>
      <c r="L1" s="45" t="s">
        <v>1085</v>
      </c>
      <c r="M1" s="24" t="s">
        <v>715</v>
      </c>
      <c r="N1" s="24" t="s">
        <v>716</v>
      </c>
      <c r="O1" s="24" t="s">
        <v>717</v>
      </c>
      <c r="P1" s="2"/>
    </row>
    <row r="2" spans="1:16" s="66" customFormat="1" x14ac:dyDescent="0.3">
      <c r="A2" s="109">
        <v>1</v>
      </c>
      <c r="B2" s="2" t="s">
        <v>181</v>
      </c>
      <c r="C2" s="2" t="s">
        <v>180</v>
      </c>
      <c r="D2" s="2" t="s">
        <v>48</v>
      </c>
      <c r="E2" s="2" t="s">
        <v>1093</v>
      </c>
      <c r="F2" s="97">
        <v>7.5</v>
      </c>
      <c r="G2" s="2">
        <v>7.63</v>
      </c>
      <c r="H2" s="2">
        <v>5.25</v>
      </c>
      <c r="I2" s="2">
        <v>52.13</v>
      </c>
      <c r="J2" s="2">
        <f t="shared" ref="J2:J38" si="0">I2+H2*2</f>
        <v>62.63</v>
      </c>
      <c r="K2" s="89">
        <f t="shared" ref="K2:K38" si="1">I2+F2*2</f>
        <v>67.13</v>
      </c>
      <c r="L2" s="35"/>
      <c r="M2" s="22" t="s">
        <v>729</v>
      </c>
      <c r="N2" s="22" t="s">
        <v>730</v>
      </c>
      <c r="O2" s="22" t="s">
        <v>729</v>
      </c>
      <c r="P2" s="2"/>
    </row>
    <row r="3" spans="1:16" s="8" customFormat="1" ht="16.5" x14ac:dyDescent="0.25">
      <c r="A3" s="69">
        <v>2</v>
      </c>
      <c r="B3" s="64" t="s">
        <v>186</v>
      </c>
      <c r="C3" s="64" t="s">
        <v>180</v>
      </c>
      <c r="D3" s="64" t="s">
        <v>129</v>
      </c>
      <c r="E3" s="64" t="s">
        <v>8</v>
      </c>
      <c r="F3" s="101">
        <v>7.5</v>
      </c>
      <c r="G3" s="64">
        <v>8.8800000000000008</v>
      </c>
      <c r="H3" s="64">
        <v>4.75</v>
      </c>
      <c r="I3" s="64">
        <v>53.38</v>
      </c>
      <c r="J3" s="92">
        <f t="shared" si="0"/>
        <v>62.88</v>
      </c>
      <c r="K3" s="103">
        <f t="shared" si="1"/>
        <v>68.38</v>
      </c>
      <c r="L3" s="64"/>
      <c r="M3" s="94" t="s">
        <v>731</v>
      </c>
      <c r="N3" s="94" t="s">
        <v>732</v>
      </c>
      <c r="O3" s="94" t="s">
        <v>733</v>
      </c>
      <c r="P3" s="121"/>
    </row>
    <row r="4" spans="1:16" s="10" customFormat="1" ht="16.5" x14ac:dyDescent="0.25">
      <c r="A4" s="109">
        <v>3</v>
      </c>
      <c r="B4" s="2" t="s">
        <v>202</v>
      </c>
      <c r="C4" s="2" t="s">
        <v>201</v>
      </c>
      <c r="D4" s="2" t="s">
        <v>62</v>
      </c>
      <c r="E4" s="2" t="s">
        <v>1093</v>
      </c>
      <c r="F4" s="97">
        <v>7</v>
      </c>
      <c r="G4" s="2">
        <v>8</v>
      </c>
      <c r="H4" s="2">
        <v>6</v>
      </c>
      <c r="I4" s="2">
        <v>53.5</v>
      </c>
      <c r="J4" s="2">
        <f t="shared" si="0"/>
        <v>65.5</v>
      </c>
      <c r="K4" s="89">
        <f t="shared" si="1"/>
        <v>67.5</v>
      </c>
      <c r="L4" s="35"/>
      <c r="M4" s="22" t="s">
        <v>752</v>
      </c>
      <c r="N4" s="22" t="s">
        <v>753</v>
      </c>
      <c r="O4" s="22" t="s">
        <v>754</v>
      </c>
      <c r="P4" s="2"/>
    </row>
    <row r="5" spans="1:16" x14ac:dyDescent="0.3">
      <c r="A5" s="69">
        <v>4</v>
      </c>
      <c r="B5" s="59" t="s">
        <v>203</v>
      </c>
      <c r="C5" s="59" t="s">
        <v>204</v>
      </c>
      <c r="D5" s="59" t="s">
        <v>120</v>
      </c>
      <c r="E5" s="59" t="s">
        <v>1093</v>
      </c>
      <c r="F5" s="97">
        <v>5.5</v>
      </c>
      <c r="G5" s="59">
        <v>8.8800000000000008</v>
      </c>
      <c r="H5" s="59">
        <v>5.75</v>
      </c>
      <c r="I5" s="59">
        <v>51.38</v>
      </c>
      <c r="J5" s="59">
        <f t="shared" si="0"/>
        <v>62.88</v>
      </c>
      <c r="K5" s="97">
        <f t="shared" si="1"/>
        <v>62.38</v>
      </c>
      <c r="L5" s="59"/>
      <c r="M5" s="62" t="s">
        <v>760</v>
      </c>
      <c r="N5" s="62" t="s">
        <v>761</v>
      </c>
      <c r="O5" s="62" t="s">
        <v>762</v>
      </c>
      <c r="P5" s="88"/>
    </row>
    <row r="6" spans="1:16" s="27" customFormat="1" x14ac:dyDescent="0.3">
      <c r="A6" s="109">
        <v>5</v>
      </c>
      <c r="B6" s="35" t="s">
        <v>208</v>
      </c>
      <c r="C6" s="35" t="s">
        <v>209</v>
      </c>
      <c r="D6" s="35" t="s">
        <v>10</v>
      </c>
      <c r="E6" s="2" t="s">
        <v>1093</v>
      </c>
      <c r="F6" s="89">
        <v>8.5</v>
      </c>
      <c r="G6" s="35">
        <v>8.75</v>
      </c>
      <c r="H6" s="35">
        <v>5.5</v>
      </c>
      <c r="I6" s="35">
        <v>56.75</v>
      </c>
      <c r="J6" s="35">
        <f t="shared" si="0"/>
        <v>67.75</v>
      </c>
      <c r="K6" s="89">
        <f t="shared" si="1"/>
        <v>73.75</v>
      </c>
      <c r="L6" s="35" t="s">
        <v>1083</v>
      </c>
      <c r="M6" s="46" t="s">
        <v>775</v>
      </c>
      <c r="N6" s="46" t="s">
        <v>776</v>
      </c>
      <c r="O6" s="46" t="s">
        <v>775</v>
      </c>
      <c r="P6" s="35"/>
    </row>
    <row r="7" spans="1:16" s="27" customFormat="1" x14ac:dyDescent="0.3">
      <c r="A7" s="69">
        <v>6</v>
      </c>
      <c r="B7" s="2" t="s">
        <v>213</v>
      </c>
      <c r="C7" s="2" t="s">
        <v>214</v>
      </c>
      <c r="D7" s="2" t="s">
        <v>50</v>
      </c>
      <c r="E7" s="2" t="s">
        <v>1093</v>
      </c>
      <c r="F7" s="97">
        <v>7.25</v>
      </c>
      <c r="G7" s="2">
        <v>7.63</v>
      </c>
      <c r="H7" s="2">
        <v>5.5</v>
      </c>
      <c r="I7" s="2">
        <v>52.13</v>
      </c>
      <c r="J7" s="2">
        <f t="shared" si="0"/>
        <v>63.13</v>
      </c>
      <c r="K7" s="89">
        <f t="shared" si="1"/>
        <v>66.63</v>
      </c>
      <c r="L7" s="35"/>
      <c r="M7" s="22" t="s">
        <v>784</v>
      </c>
      <c r="N7" s="22" t="s">
        <v>784</v>
      </c>
      <c r="O7" s="22" t="s">
        <v>785</v>
      </c>
      <c r="P7" s="2"/>
    </row>
    <row r="8" spans="1:16" x14ac:dyDescent="0.3">
      <c r="A8" s="109">
        <v>7</v>
      </c>
      <c r="B8" s="2" t="s">
        <v>230</v>
      </c>
      <c r="C8" s="2" t="s">
        <v>231</v>
      </c>
      <c r="D8" s="2" t="s">
        <v>19</v>
      </c>
      <c r="E8" s="2" t="s">
        <v>1093</v>
      </c>
      <c r="F8" s="97">
        <v>7</v>
      </c>
      <c r="G8" s="2">
        <v>7.75</v>
      </c>
      <c r="H8" s="2">
        <v>6.25</v>
      </c>
      <c r="I8" s="2">
        <v>54.25</v>
      </c>
      <c r="J8" s="2">
        <f t="shared" si="0"/>
        <v>66.75</v>
      </c>
      <c r="K8" s="89">
        <f t="shared" si="1"/>
        <v>68.25</v>
      </c>
      <c r="L8" s="35"/>
      <c r="M8" s="22" t="s">
        <v>799</v>
      </c>
      <c r="N8" s="23" t="s">
        <v>800</v>
      </c>
      <c r="O8" s="22" t="s">
        <v>799</v>
      </c>
      <c r="P8" s="35"/>
    </row>
    <row r="9" spans="1:16" x14ac:dyDescent="0.3">
      <c r="A9" s="69">
        <v>8</v>
      </c>
      <c r="B9" s="80" t="s">
        <v>222</v>
      </c>
      <c r="C9" s="80" t="s">
        <v>223</v>
      </c>
      <c r="D9" s="80" t="s">
        <v>136</v>
      </c>
      <c r="E9" s="80" t="s">
        <v>1093</v>
      </c>
      <c r="F9" s="106">
        <v>6</v>
      </c>
      <c r="G9" s="80">
        <v>7.88</v>
      </c>
      <c r="H9" s="80">
        <v>5</v>
      </c>
      <c r="I9" s="80">
        <v>49.38</v>
      </c>
      <c r="J9" s="80">
        <f t="shared" si="0"/>
        <v>59.38</v>
      </c>
      <c r="K9" s="106">
        <f t="shared" si="1"/>
        <v>61.38</v>
      </c>
      <c r="L9" s="80"/>
      <c r="M9" s="81" t="s">
        <v>801</v>
      </c>
      <c r="N9" s="81" t="s">
        <v>802</v>
      </c>
      <c r="O9" s="81" t="s">
        <v>801</v>
      </c>
      <c r="P9" s="82"/>
    </row>
    <row r="10" spans="1:16" x14ac:dyDescent="0.3">
      <c r="A10" s="109">
        <v>9</v>
      </c>
      <c r="B10" s="2" t="s">
        <v>264</v>
      </c>
      <c r="C10" s="2" t="s">
        <v>265</v>
      </c>
      <c r="D10" s="2" t="s">
        <v>18</v>
      </c>
      <c r="E10" s="2" t="s">
        <v>1093</v>
      </c>
      <c r="F10" s="97">
        <v>7.75</v>
      </c>
      <c r="G10" s="2">
        <v>8.25</v>
      </c>
      <c r="H10" s="2">
        <v>6</v>
      </c>
      <c r="I10" s="2">
        <v>54.25</v>
      </c>
      <c r="J10" s="2">
        <f t="shared" si="0"/>
        <v>66.25</v>
      </c>
      <c r="K10" s="89">
        <f t="shared" si="1"/>
        <v>69.75</v>
      </c>
      <c r="L10" s="35"/>
      <c r="M10" s="22" t="s">
        <v>846</v>
      </c>
      <c r="N10" s="22" t="s">
        <v>846</v>
      </c>
      <c r="O10" s="22" t="s">
        <v>847</v>
      </c>
      <c r="P10" s="2"/>
    </row>
    <row r="11" spans="1:16" x14ac:dyDescent="0.3">
      <c r="A11" s="69">
        <v>10</v>
      </c>
      <c r="B11" s="2" t="s">
        <v>276</v>
      </c>
      <c r="C11" s="2" t="s">
        <v>277</v>
      </c>
      <c r="D11" s="2" t="s">
        <v>15</v>
      </c>
      <c r="E11" s="2" t="s">
        <v>1093</v>
      </c>
      <c r="F11" s="97">
        <v>7.5</v>
      </c>
      <c r="G11" s="2">
        <v>9</v>
      </c>
      <c r="H11" s="2">
        <v>5.5</v>
      </c>
      <c r="I11" s="2">
        <v>55</v>
      </c>
      <c r="J11" s="2">
        <f t="shared" si="0"/>
        <v>66</v>
      </c>
      <c r="K11" s="89">
        <f t="shared" si="1"/>
        <v>70</v>
      </c>
      <c r="L11" s="35"/>
      <c r="M11" s="22" t="s">
        <v>857</v>
      </c>
      <c r="N11" s="22" t="s">
        <v>858</v>
      </c>
      <c r="O11" s="22" t="s">
        <v>859</v>
      </c>
      <c r="P11" s="2"/>
    </row>
    <row r="12" spans="1:16" s="27" customFormat="1" x14ac:dyDescent="0.3">
      <c r="A12" s="109">
        <v>11</v>
      </c>
      <c r="B12" s="2" t="s">
        <v>280</v>
      </c>
      <c r="C12" s="2" t="s">
        <v>279</v>
      </c>
      <c r="D12" s="2" t="s">
        <v>152</v>
      </c>
      <c r="E12" s="2" t="s">
        <v>1093</v>
      </c>
      <c r="F12" s="97">
        <v>7.25</v>
      </c>
      <c r="G12" s="2">
        <v>8.8800000000000008</v>
      </c>
      <c r="H12" s="2">
        <v>5.25</v>
      </c>
      <c r="I12" s="2">
        <v>53.88</v>
      </c>
      <c r="J12" s="2">
        <f t="shared" si="0"/>
        <v>64.38</v>
      </c>
      <c r="K12" s="89">
        <f t="shared" si="1"/>
        <v>68.38</v>
      </c>
      <c r="L12" s="35"/>
      <c r="M12" s="22" t="s">
        <v>860</v>
      </c>
      <c r="N12" s="22" t="s">
        <v>861</v>
      </c>
      <c r="O12" s="22" t="s">
        <v>862</v>
      </c>
      <c r="P12" s="2"/>
    </row>
    <row r="13" spans="1:16" x14ac:dyDescent="0.3">
      <c r="A13" s="69">
        <v>12</v>
      </c>
      <c r="B13" s="2" t="s">
        <v>295</v>
      </c>
      <c r="C13" s="2" t="s">
        <v>296</v>
      </c>
      <c r="D13" s="2" t="s">
        <v>6</v>
      </c>
      <c r="E13" s="2" t="s">
        <v>1093</v>
      </c>
      <c r="F13" s="97">
        <v>8.5</v>
      </c>
      <c r="G13" s="2">
        <v>8.8800000000000008</v>
      </c>
      <c r="H13" s="2">
        <v>6</v>
      </c>
      <c r="I13" s="2">
        <v>57.38</v>
      </c>
      <c r="J13" s="2">
        <f t="shared" si="0"/>
        <v>69.38</v>
      </c>
      <c r="K13" s="89">
        <f t="shared" si="1"/>
        <v>74.38</v>
      </c>
      <c r="L13" s="35"/>
      <c r="M13" s="22" t="s">
        <v>883</v>
      </c>
      <c r="N13" s="23" t="s">
        <v>796</v>
      </c>
      <c r="O13" s="22" t="s">
        <v>883</v>
      </c>
      <c r="P13" s="2"/>
    </row>
    <row r="14" spans="1:16" s="27" customFormat="1" x14ac:dyDescent="0.3">
      <c r="A14" s="109">
        <v>13</v>
      </c>
      <c r="B14" s="64" t="s">
        <v>301</v>
      </c>
      <c r="C14" s="64" t="s">
        <v>298</v>
      </c>
      <c r="D14" s="64" t="s">
        <v>109</v>
      </c>
      <c r="E14" s="64" t="s">
        <v>1093</v>
      </c>
      <c r="F14" s="101">
        <v>7</v>
      </c>
      <c r="G14" s="64">
        <v>6.88</v>
      </c>
      <c r="H14" s="64">
        <v>4</v>
      </c>
      <c r="I14" s="64">
        <v>47.88</v>
      </c>
      <c r="J14" s="64">
        <f t="shared" si="0"/>
        <v>55.88</v>
      </c>
      <c r="K14" s="101">
        <f t="shared" si="1"/>
        <v>61.88</v>
      </c>
      <c r="L14" s="64" t="s">
        <v>1079</v>
      </c>
      <c r="M14" s="65" t="s">
        <v>884</v>
      </c>
      <c r="N14" s="65" t="s">
        <v>885</v>
      </c>
      <c r="O14" s="65" t="s">
        <v>884</v>
      </c>
      <c r="P14" s="64"/>
    </row>
    <row r="15" spans="1:16" s="27" customFormat="1" x14ac:dyDescent="0.3">
      <c r="A15" s="69">
        <v>14</v>
      </c>
      <c r="B15" s="2" t="s">
        <v>316</v>
      </c>
      <c r="C15" s="2" t="s">
        <v>315</v>
      </c>
      <c r="D15" s="2" t="s">
        <v>6</v>
      </c>
      <c r="E15" s="2" t="s">
        <v>8</v>
      </c>
      <c r="F15" s="2">
        <v>6.5</v>
      </c>
      <c r="G15" s="2">
        <v>9.6300000000000008</v>
      </c>
      <c r="H15" s="97">
        <v>4.25</v>
      </c>
      <c r="I15" s="2">
        <v>49.63</v>
      </c>
      <c r="J15" s="97">
        <f t="shared" si="0"/>
        <v>58.13</v>
      </c>
      <c r="K15" s="2">
        <f t="shared" si="1"/>
        <v>62.63</v>
      </c>
      <c r="L15" s="2"/>
      <c r="M15" s="22" t="s">
        <v>911</v>
      </c>
      <c r="N15" s="22" t="s">
        <v>912</v>
      </c>
      <c r="O15" s="22" t="s">
        <v>911</v>
      </c>
      <c r="P15" s="50"/>
    </row>
    <row r="16" spans="1:16" x14ac:dyDescent="0.3">
      <c r="A16" s="109">
        <v>15</v>
      </c>
      <c r="B16" s="2" t="s">
        <v>317</v>
      </c>
      <c r="C16" s="2" t="s">
        <v>318</v>
      </c>
      <c r="D16" s="2" t="s">
        <v>31</v>
      </c>
      <c r="E16" s="2" t="s">
        <v>1093</v>
      </c>
      <c r="F16" s="97">
        <v>7.5</v>
      </c>
      <c r="G16" s="2">
        <v>8.6300000000000008</v>
      </c>
      <c r="H16" s="2">
        <v>5.25</v>
      </c>
      <c r="I16" s="2">
        <v>53.13</v>
      </c>
      <c r="J16" s="2">
        <f t="shared" si="0"/>
        <v>63.63</v>
      </c>
      <c r="K16" s="89">
        <f t="shared" si="1"/>
        <v>68.13</v>
      </c>
      <c r="L16" s="35"/>
      <c r="M16" s="22" t="s">
        <v>917</v>
      </c>
      <c r="N16" s="22" t="s">
        <v>918</v>
      </c>
      <c r="O16" s="22" t="s">
        <v>917</v>
      </c>
      <c r="P16" s="35"/>
    </row>
    <row r="17" spans="1:16" x14ac:dyDescent="0.3">
      <c r="A17" s="69">
        <v>16</v>
      </c>
      <c r="B17" s="97" t="s">
        <v>338</v>
      </c>
      <c r="C17" s="97" t="s">
        <v>335</v>
      </c>
      <c r="D17" s="97" t="s">
        <v>116</v>
      </c>
      <c r="E17" s="97" t="s">
        <v>8</v>
      </c>
      <c r="F17" s="97">
        <v>5</v>
      </c>
      <c r="G17" s="97">
        <v>9.3800000000000008</v>
      </c>
      <c r="H17" s="97">
        <v>6.5</v>
      </c>
      <c r="I17" s="97">
        <v>51.88</v>
      </c>
      <c r="J17" s="97">
        <f t="shared" si="0"/>
        <v>64.88</v>
      </c>
      <c r="K17" s="97">
        <f t="shared" si="1"/>
        <v>61.88</v>
      </c>
      <c r="L17" s="97"/>
      <c r="M17" s="108" t="s">
        <v>681</v>
      </c>
      <c r="N17" s="108" t="s">
        <v>681</v>
      </c>
      <c r="O17" s="108" t="s">
        <v>682</v>
      </c>
      <c r="P17" s="122"/>
    </row>
    <row r="18" spans="1:16" x14ac:dyDescent="0.3">
      <c r="A18" s="109">
        <v>17</v>
      </c>
      <c r="B18" s="2" t="s">
        <v>350</v>
      </c>
      <c r="C18" s="2" t="s">
        <v>351</v>
      </c>
      <c r="D18" s="2" t="s">
        <v>17</v>
      </c>
      <c r="E18" s="2" t="s">
        <v>1093</v>
      </c>
      <c r="F18" s="97">
        <v>6.75</v>
      </c>
      <c r="G18" s="2">
        <v>10</v>
      </c>
      <c r="H18" s="2">
        <v>5.5</v>
      </c>
      <c r="I18" s="2">
        <v>54.5</v>
      </c>
      <c r="J18" s="2">
        <f t="shared" si="0"/>
        <v>65.5</v>
      </c>
      <c r="K18" s="89">
        <f t="shared" si="1"/>
        <v>68</v>
      </c>
      <c r="L18" s="35" t="s">
        <v>1088</v>
      </c>
      <c r="M18" s="22" t="s">
        <v>955</v>
      </c>
      <c r="N18" s="22" t="s">
        <v>956</v>
      </c>
      <c r="O18" s="22" t="s">
        <v>955</v>
      </c>
      <c r="P18" s="2"/>
    </row>
    <row r="19" spans="1:16" x14ac:dyDescent="0.3">
      <c r="A19" s="69">
        <v>18</v>
      </c>
      <c r="B19" s="2" t="s">
        <v>355</v>
      </c>
      <c r="C19" s="2" t="s">
        <v>356</v>
      </c>
      <c r="D19" s="2" t="s">
        <v>27</v>
      </c>
      <c r="E19" s="2" t="s">
        <v>1093</v>
      </c>
      <c r="F19" s="97">
        <v>7</v>
      </c>
      <c r="G19" s="2">
        <v>9.5</v>
      </c>
      <c r="H19" s="2">
        <v>5.25</v>
      </c>
      <c r="I19" s="2">
        <v>53.5</v>
      </c>
      <c r="J19" s="2">
        <f t="shared" si="0"/>
        <v>64</v>
      </c>
      <c r="K19" s="89">
        <f t="shared" si="1"/>
        <v>67.5</v>
      </c>
      <c r="L19" s="35"/>
      <c r="M19" s="22" t="s">
        <v>964</v>
      </c>
      <c r="N19" s="22" t="s">
        <v>964</v>
      </c>
      <c r="O19" s="22" t="s">
        <v>965</v>
      </c>
      <c r="P19" s="2"/>
    </row>
    <row r="20" spans="1:16" s="66" customFormat="1" x14ac:dyDescent="0.3">
      <c r="A20" s="109">
        <v>19</v>
      </c>
      <c r="B20" s="2" t="s">
        <v>240</v>
      </c>
      <c r="C20" s="2" t="s">
        <v>367</v>
      </c>
      <c r="D20" s="2" t="s">
        <v>139</v>
      </c>
      <c r="E20" s="2" t="s">
        <v>8</v>
      </c>
      <c r="F20" s="97">
        <v>7</v>
      </c>
      <c r="G20" s="2">
        <v>7.5</v>
      </c>
      <c r="H20" s="2">
        <v>6</v>
      </c>
      <c r="I20" s="2">
        <v>53.5</v>
      </c>
      <c r="J20" s="2">
        <f t="shared" si="0"/>
        <v>65.5</v>
      </c>
      <c r="K20" s="89">
        <f t="shared" si="1"/>
        <v>67.5</v>
      </c>
      <c r="L20" s="35"/>
      <c r="M20" s="22" t="s">
        <v>971</v>
      </c>
      <c r="N20" s="22" t="s">
        <v>972</v>
      </c>
      <c r="O20" s="22" t="s">
        <v>973</v>
      </c>
      <c r="P20" s="2"/>
    </row>
    <row r="21" spans="1:16" x14ac:dyDescent="0.3">
      <c r="A21" s="69">
        <v>20</v>
      </c>
      <c r="B21" s="2" t="s">
        <v>375</v>
      </c>
      <c r="C21" s="2" t="s">
        <v>376</v>
      </c>
      <c r="D21" s="2" t="s">
        <v>29</v>
      </c>
      <c r="E21" s="2" t="s">
        <v>8</v>
      </c>
      <c r="F21" s="97">
        <v>8</v>
      </c>
      <c r="G21" s="2">
        <v>6.88</v>
      </c>
      <c r="H21" s="2">
        <v>5.25</v>
      </c>
      <c r="I21" s="2">
        <v>53.38</v>
      </c>
      <c r="J21" s="2">
        <f t="shared" si="0"/>
        <v>63.88</v>
      </c>
      <c r="K21" s="89">
        <f t="shared" si="1"/>
        <v>69.38</v>
      </c>
      <c r="L21" s="35"/>
      <c r="M21" s="22" t="s">
        <v>981</v>
      </c>
      <c r="N21" s="22" t="s">
        <v>982</v>
      </c>
      <c r="O21" s="22" t="s">
        <v>981</v>
      </c>
      <c r="P21" s="2"/>
    </row>
    <row r="22" spans="1:16" x14ac:dyDescent="0.3">
      <c r="A22" s="109">
        <v>21</v>
      </c>
      <c r="B22" s="2" t="s">
        <v>386</v>
      </c>
      <c r="C22" s="2" t="s">
        <v>387</v>
      </c>
      <c r="D22" s="2" t="s">
        <v>14</v>
      </c>
      <c r="E22" s="2" t="s">
        <v>1093</v>
      </c>
      <c r="F22" s="97">
        <v>8</v>
      </c>
      <c r="G22" s="2">
        <v>8.75</v>
      </c>
      <c r="H22" s="2">
        <v>5.25</v>
      </c>
      <c r="I22" s="2">
        <v>55.25</v>
      </c>
      <c r="J22" s="2">
        <f t="shared" si="0"/>
        <v>65.75</v>
      </c>
      <c r="K22" s="89">
        <f t="shared" si="1"/>
        <v>71.25</v>
      </c>
      <c r="L22" s="35"/>
      <c r="M22" s="22" t="s">
        <v>988</v>
      </c>
      <c r="N22" s="22" t="s">
        <v>989</v>
      </c>
      <c r="O22" s="22" t="s">
        <v>990</v>
      </c>
      <c r="P22" s="2"/>
    </row>
    <row r="23" spans="1:16" x14ac:dyDescent="0.3">
      <c r="A23" s="69">
        <v>22</v>
      </c>
      <c r="B23" s="2" t="s">
        <v>382</v>
      </c>
      <c r="C23" s="2" t="s">
        <v>380</v>
      </c>
      <c r="D23" s="2" t="s">
        <v>26</v>
      </c>
      <c r="E23" s="2" t="s">
        <v>1093</v>
      </c>
      <c r="F23" s="97">
        <v>7.5</v>
      </c>
      <c r="G23" s="2">
        <v>8.1300000000000008</v>
      </c>
      <c r="H23" s="2">
        <v>5.25</v>
      </c>
      <c r="I23" s="2">
        <v>53.63</v>
      </c>
      <c r="J23" s="2">
        <f t="shared" si="0"/>
        <v>64.13</v>
      </c>
      <c r="K23" s="89">
        <f t="shared" si="1"/>
        <v>68.63</v>
      </c>
      <c r="L23" s="35"/>
      <c r="M23" s="22" t="s">
        <v>995</v>
      </c>
      <c r="N23" s="22" t="s">
        <v>995</v>
      </c>
      <c r="O23" s="22" t="s">
        <v>996</v>
      </c>
      <c r="P23" s="2"/>
    </row>
    <row r="24" spans="1:16" x14ac:dyDescent="0.3">
      <c r="A24" s="109">
        <v>23</v>
      </c>
      <c r="B24" s="2" t="s">
        <v>381</v>
      </c>
      <c r="C24" s="2" t="s">
        <v>380</v>
      </c>
      <c r="D24" s="2" t="s">
        <v>13</v>
      </c>
      <c r="E24" s="2" t="s">
        <v>1093</v>
      </c>
      <c r="F24" s="97">
        <v>8</v>
      </c>
      <c r="G24" s="2">
        <v>9.6300000000000008</v>
      </c>
      <c r="H24" s="2">
        <v>5.75</v>
      </c>
      <c r="I24" s="2">
        <v>56.63</v>
      </c>
      <c r="J24" s="2">
        <f t="shared" si="0"/>
        <v>68.13</v>
      </c>
      <c r="K24" s="89">
        <f t="shared" si="1"/>
        <v>72.63</v>
      </c>
      <c r="L24" s="35"/>
      <c r="M24" s="22" t="s">
        <v>994</v>
      </c>
      <c r="N24" s="22" t="s">
        <v>639</v>
      </c>
      <c r="O24" s="22" t="s">
        <v>638</v>
      </c>
      <c r="P24" s="2"/>
    </row>
    <row r="25" spans="1:16" s="27" customFormat="1" x14ac:dyDescent="0.3">
      <c r="A25" s="69">
        <v>24</v>
      </c>
      <c r="B25" s="2" t="s">
        <v>384</v>
      </c>
      <c r="C25" s="2" t="s">
        <v>385</v>
      </c>
      <c r="D25" s="2" t="s">
        <v>42</v>
      </c>
      <c r="E25" s="2" t="s">
        <v>8</v>
      </c>
      <c r="F25" s="97">
        <v>7.75</v>
      </c>
      <c r="G25" s="2">
        <v>6.88</v>
      </c>
      <c r="H25" s="2">
        <v>5.25</v>
      </c>
      <c r="I25" s="2">
        <v>52.38</v>
      </c>
      <c r="J25" s="2">
        <f t="shared" si="0"/>
        <v>62.88</v>
      </c>
      <c r="K25" s="89">
        <f t="shared" si="1"/>
        <v>67.88</v>
      </c>
      <c r="L25" s="35"/>
      <c r="M25" s="22" t="s">
        <v>997</v>
      </c>
      <c r="N25" s="22" t="s">
        <v>998</v>
      </c>
      <c r="O25" s="22" t="s">
        <v>997</v>
      </c>
      <c r="P25" s="2"/>
    </row>
    <row r="26" spans="1:16" x14ac:dyDescent="0.3">
      <c r="A26" s="109">
        <v>25</v>
      </c>
      <c r="B26" s="35" t="s">
        <v>371</v>
      </c>
      <c r="C26" s="35" t="s">
        <v>369</v>
      </c>
      <c r="D26" s="35" t="s">
        <v>4</v>
      </c>
      <c r="E26" s="2" t="s">
        <v>1093</v>
      </c>
      <c r="F26" s="89">
        <v>7.25</v>
      </c>
      <c r="G26" s="35">
        <v>7.75</v>
      </c>
      <c r="H26" s="35">
        <v>5</v>
      </c>
      <c r="I26" s="35">
        <v>51.75</v>
      </c>
      <c r="J26" s="35">
        <f t="shared" si="0"/>
        <v>61.75</v>
      </c>
      <c r="K26" s="89">
        <f t="shared" si="1"/>
        <v>66.25</v>
      </c>
      <c r="L26" s="35"/>
      <c r="M26" s="46" t="s">
        <v>1004</v>
      </c>
      <c r="N26" s="46" t="s">
        <v>1005</v>
      </c>
      <c r="O26" s="46" t="s">
        <v>1004</v>
      </c>
      <c r="P26" s="35"/>
    </row>
    <row r="27" spans="1:16" x14ac:dyDescent="0.3">
      <c r="A27" s="69">
        <v>26</v>
      </c>
      <c r="B27" s="2" t="s">
        <v>373</v>
      </c>
      <c r="C27" s="2" t="s">
        <v>369</v>
      </c>
      <c r="D27" s="2" t="s">
        <v>149</v>
      </c>
      <c r="E27" s="2" t="s">
        <v>1093</v>
      </c>
      <c r="F27" s="97">
        <v>7.5</v>
      </c>
      <c r="G27" s="2">
        <v>7.13</v>
      </c>
      <c r="H27" s="2">
        <v>6.25</v>
      </c>
      <c r="I27" s="2">
        <v>54.13</v>
      </c>
      <c r="J27" s="2">
        <f t="shared" si="0"/>
        <v>66.63</v>
      </c>
      <c r="K27" s="89">
        <f t="shared" si="1"/>
        <v>69.13</v>
      </c>
      <c r="L27" s="35"/>
      <c r="M27" s="22" t="s">
        <v>1009</v>
      </c>
      <c r="N27" s="22" t="s">
        <v>1010</v>
      </c>
      <c r="O27" s="22" t="s">
        <v>1009</v>
      </c>
      <c r="P27" s="2"/>
    </row>
    <row r="28" spans="1:16" s="27" customFormat="1" x14ac:dyDescent="0.3">
      <c r="A28" s="109">
        <v>27</v>
      </c>
      <c r="B28" s="2" t="s">
        <v>368</v>
      </c>
      <c r="C28" s="2" t="s">
        <v>369</v>
      </c>
      <c r="D28" s="2" t="s">
        <v>11</v>
      </c>
      <c r="E28" s="2" t="s">
        <v>1093</v>
      </c>
      <c r="F28" s="97">
        <v>8.5</v>
      </c>
      <c r="G28" s="2">
        <v>7.75</v>
      </c>
      <c r="H28" s="2">
        <v>6</v>
      </c>
      <c r="I28" s="2">
        <v>56.75</v>
      </c>
      <c r="J28" s="2">
        <f t="shared" si="0"/>
        <v>68.75</v>
      </c>
      <c r="K28" s="89">
        <f t="shared" si="1"/>
        <v>73.75</v>
      </c>
      <c r="L28" s="35"/>
      <c r="M28" s="22" t="s">
        <v>1006</v>
      </c>
      <c r="N28" s="22" t="s">
        <v>1007</v>
      </c>
      <c r="O28" s="22" t="s">
        <v>1008</v>
      </c>
      <c r="P28" s="2"/>
    </row>
    <row r="29" spans="1:16" x14ac:dyDescent="0.3">
      <c r="A29" s="69">
        <v>28</v>
      </c>
      <c r="B29" s="2" t="s">
        <v>390</v>
      </c>
      <c r="C29" s="2" t="s">
        <v>391</v>
      </c>
      <c r="D29" s="2" t="s">
        <v>24</v>
      </c>
      <c r="E29" s="2" t="s">
        <v>8</v>
      </c>
      <c r="F29" s="97">
        <v>7.75</v>
      </c>
      <c r="G29" s="2">
        <v>6.63</v>
      </c>
      <c r="H29" s="2">
        <v>6.25</v>
      </c>
      <c r="I29" s="2">
        <v>53.63</v>
      </c>
      <c r="J29" s="2">
        <f t="shared" si="0"/>
        <v>66.13</v>
      </c>
      <c r="K29" s="89">
        <f t="shared" si="1"/>
        <v>69.13</v>
      </c>
      <c r="L29" s="35"/>
      <c r="M29" s="22" t="s">
        <v>1011</v>
      </c>
      <c r="N29" s="22" t="s">
        <v>1012</v>
      </c>
      <c r="O29" s="22" t="s">
        <v>1011</v>
      </c>
      <c r="P29" s="2"/>
    </row>
    <row r="30" spans="1:16" x14ac:dyDescent="0.3">
      <c r="A30" s="109">
        <v>29</v>
      </c>
      <c r="B30" s="13" t="s">
        <v>392</v>
      </c>
      <c r="C30" s="13" t="s">
        <v>393</v>
      </c>
      <c r="D30" s="13" t="s">
        <v>16</v>
      </c>
      <c r="E30" s="2" t="s">
        <v>1093</v>
      </c>
      <c r="F30" s="98">
        <v>8.25</v>
      </c>
      <c r="G30" s="13">
        <v>8.1300000000000008</v>
      </c>
      <c r="H30" s="13">
        <v>5.25</v>
      </c>
      <c r="I30" s="13">
        <v>54.63</v>
      </c>
      <c r="J30" s="2">
        <f t="shared" si="0"/>
        <v>65.13</v>
      </c>
      <c r="K30" s="89">
        <f t="shared" si="1"/>
        <v>71.13</v>
      </c>
      <c r="L30" s="35"/>
      <c r="M30" s="22" t="s">
        <v>1027</v>
      </c>
      <c r="N30" s="22" t="s">
        <v>1028</v>
      </c>
      <c r="O30" s="22" t="s">
        <v>1029</v>
      </c>
      <c r="P30" s="2"/>
    </row>
    <row r="31" spans="1:16" s="27" customFormat="1" ht="33.75" x14ac:dyDescent="0.3">
      <c r="A31" s="69">
        <v>30</v>
      </c>
      <c r="B31" s="35" t="s">
        <v>394</v>
      </c>
      <c r="C31" s="35" t="s">
        <v>393</v>
      </c>
      <c r="D31" s="35" t="s">
        <v>25</v>
      </c>
      <c r="E31" s="2" t="s">
        <v>1093</v>
      </c>
      <c r="F31" s="89">
        <v>8.75</v>
      </c>
      <c r="G31" s="35">
        <v>6.63</v>
      </c>
      <c r="H31" s="35">
        <v>5</v>
      </c>
      <c r="I31" s="35">
        <v>53.63</v>
      </c>
      <c r="J31" s="35">
        <f t="shared" si="0"/>
        <v>63.63</v>
      </c>
      <c r="K31" s="89">
        <f t="shared" si="1"/>
        <v>71.13</v>
      </c>
      <c r="L31" s="70" t="s">
        <v>1097</v>
      </c>
      <c r="M31" s="46" t="s">
        <v>1024</v>
      </c>
      <c r="N31" s="46" t="s">
        <v>1025</v>
      </c>
      <c r="O31" s="46" t="s">
        <v>1026</v>
      </c>
      <c r="P31" s="87"/>
    </row>
    <row r="32" spans="1:16" s="27" customFormat="1" x14ac:dyDescent="0.3">
      <c r="A32" s="109">
        <v>31</v>
      </c>
      <c r="B32" s="2" t="s">
        <v>397</v>
      </c>
      <c r="C32" s="2" t="s">
        <v>398</v>
      </c>
      <c r="D32" s="2" t="s">
        <v>22</v>
      </c>
      <c r="E32" s="2" t="s">
        <v>1093</v>
      </c>
      <c r="F32" s="97">
        <v>7</v>
      </c>
      <c r="G32" s="2">
        <v>9.3800000000000008</v>
      </c>
      <c r="H32" s="2">
        <v>5.5</v>
      </c>
      <c r="I32" s="2">
        <v>53.88</v>
      </c>
      <c r="J32" s="2">
        <f t="shared" si="0"/>
        <v>64.88</v>
      </c>
      <c r="K32" s="89">
        <f t="shared" si="1"/>
        <v>67.88</v>
      </c>
      <c r="L32" s="35"/>
      <c r="M32" s="22" t="s">
        <v>1030</v>
      </c>
      <c r="N32" s="22" t="s">
        <v>1031</v>
      </c>
      <c r="O32" s="22" t="s">
        <v>1032</v>
      </c>
      <c r="P32" s="16"/>
    </row>
    <row r="33" spans="1:16" s="27" customFormat="1" x14ac:dyDescent="0.3">
      <c r="A33" s="69">
        <v>32</v>
      </c>
      <c r="B33" s="2" t="s">
        <v>406</v>
      </c>
      <c r="C33" s="2" t="s">
        <v>407</v>
      </c>
      <c r="D33" s="2" t="s">
        <v>62</v>
      </c>
      <c r="E33" s="2" t="s">
        <v>1093</v>
      </c>
      <c r="F33" s="97">
        <v>7.5</v>
      </c>
      <c r="G33" s="2">
        <v>6.38</v>
      </c>
      <c r="H33" s="2">
        <v>5.25</v>
      </c>
      <c r="I33" s="2">
        <v>51.38</v>
      </c>
      <c r="J33" s="2">
        <f t="shared" si="0"/>
        <v>61.88</v>
      </c>
      <c r="K33" s="89">
        <f t="shared" si="1"/>
        <v>66.38</v>
      </c>
      <c r="L33" s="35"/>
      <c r="M33" s="22" t="s">
        <v>1037</v>
      </c>
      <c r="N33" s="22" t="s">
        <v>1038</v>
      </c>
      <c r="O33" s="22" t="s">
        <v>1037</v>
      </c>
      <c r="P33" s="16"/>
    </row>
    <row r="34" spans="1:16" s="26" customFormat="1" ht="16.5" x14ac:dyDescent="0.25">
      <c r="A34" s="109">
        <v>33</v>
      </c>
      <c r="B34" s="35" t="s">
        <v>412</v>
      </c>
      <c r="C34" s="35" t="s">
        <v>413</v>
      </c>
      <c r="D34" s="35" t="s">
        <v>30</v>
      </c>
      <c r="E34" s="2" t="s">
        <v>1093</v>
      </c>
      <c r="F34" s="89">
        <v>7.75</v>
      </c>
      <c r="G34" s="35">
        <v>9.25</v>
      </c>
      <c r="H34" s="35">
        <v>4.75</v>
      </c>
      <c r="I34" s="35">
        <v>53.25</v>
      </c>
      <c r="J34" s="35">
        <f t="shared" si="0"/>
        <v>62.75</v>
      </c>
      <c r="K34" s="89">
        <f t="shared" si="1"/>
        <v>68.75</v>
      </c>
      <c r="L34" s="35"/>
      <c r="M34" s="46" t="s">
        <v>1042</v>
      </c>
      <c r="N34" s="46" t="s">
        <v>1043</v>
      </c>
      <c r="O34" s="46" t="s">
        <v>1042</v>
      </c>
      <c r="P34" s="87"/>
    </row>
    <row r="35" spans="1:16" s="26" customFormat="1" ht="16.5" x14ac:dyDescent="0.25">
      <c r="A35" s="69">
        <v>34</v>
      </c>
      <c r="B35" s="35" t="s">
        <v>422</v>
      </c>
      <c r="C35" s="35" t="s">
        <v>423</v>
      </c>
      <c r="D35" s="35" t="s">
        <v>10</v>
      </c>
      <c r="E35" s="35" t="s">
        <v>8</v>
      </c>
      <c r="F35" s="89">
        <v>8</v>
      </c>
      <c r="G35" s="35">
        <v>6.5</v>
      </c>
      <c r="H35" s="35">
        <v>4.75</v>
      </c>
      <c r="I35" s="35">
        <v>51</v>
      </c>
      <c r="J35" s="35">
        <f t="shared" si="0"/>
        <v>60.5</v>
      </c>
      <c r="K35" s="89">
        <f t="shared" si="1"/>
        <v>67</v>
      </c>
      <c r="L35" s="35"/>
      <c r="M35" s="46" t="s">
        <v>1052</v>
      </c>
      <c r="N35" s="46" t="s">
        <v>1053</v>
      </c>
      <c r="O35" s="46" t="s">
        <v>1054</v>
      </c>
      <c r="P35" s="87"/>
    </row>
    <row r="36" spans="1:16" s="27" customFormat="1" x14ac:dyDescent="0.3">
      <c r="A36" s="109">
        <v>35</v>
      </c>
      <c r="B36" s="35" t="s">
        <v>426</v>
      </c>
      <c r="C36" s="35" t="s">
        <v>427</v>
      </c>
      <c r="D36" s="35" t="s">
        <v>59</v>
      </c>
      <c r="E36" s="2" t="s">
        <v>1093</v>
      </c>
      <c r="F36" s="89">
        <v>8</v>
      </c>
      <c r="G36" s="35">
        <v>7.5</v>
      </c>
      <c r="H36" s="35">
        <v>4.5</v>
      </c>
      <c r="I36" s="35">
        <v>51.5</v>
      </c>
      <c r="J36" s="35">
        <f t="shared" si="0"/>
        <v>60.5</v>
      </c>
      <c r="K36" s="89">
        <f t="shared" si="1"/>
        <v>67.5</v>
      </c>
      <c r="L36" s="35"/>
      <c r="M36" s="46" t="s">
        <v>1058</v>
      </c>
      <c r="N36" s="46" t="s">
        <v>1058</v>
      </c>
      <c r="O36" s="46" t="s">
        <v>1059</v>
      </c>
      <c r="P36" s="35"/>
    </row>
    <row r="37" spans="1:16" x14ac:dyDescent="0.3">
      <c r="A37" s="69">
        <v>36</v>
      </c>
      <c r="B37" s="35" t="s">
        <v>432</v>
      </c>
      <c r="C37" s="35" t="s">
        <v>433</v>
      </c>
      <c r="D37" s="35" t="s">
        <v>20</v>
      </c>
      <c r="E37" s="2" t="s">
        <v>1093</v>
      </c>
      <c r="F37" s="89">
        <v>7</v>
      </c>
      <c r="G37" s="35">
        <v>9.25</v>
      </c>
      <c r="H37" s="35">
        <v>5.75</v>
      </c>
      <c r="I37" s="35">
        <v>54.25</v>
      </c>
      <c r="J37" s="35">
        <f t="shared" si="0"/>
        <v>65.75</v>
      </c>
      <c r="K37" s="89">
        <f t="shared" si="1"/>
        <v>68.25</v>
      </c>
      <c r="L37" s="35"/>
      <c r="M37" s="46" t="s">
        <v>1072</v>
      </c>
      <c r="N37" s="46" t="s">
        <v>1073</v>
      </c>
      <c r="O37" s="46" t="s">
        <v>1072</v>
      </c>
      <c r="P37" s="86"/>
    </row>
    <row r="38" spans="1:16" s="132" customFormat="1" x14ac:dyDescent="0.3">
      <c r="A38" s="109">
        <v>37</v>
      </c>
      <c r="B38" s="123" t="s">
        <v>435</v>
      </c>
      <c r="C38" s="123" t="s">
        <v>436</v>
      </c>
      <c r="D38" s="123" t="s">
        <v>94</v>
      </c>
      <c r="E38" s="123" t="s">
        <v>8</v>
      </c>
      <c r="F38" s="124">
        <v>7.5</v>
      </c>
      <c r="G38" s="123">
        <v>4.63</v>
      </c>
      <c r="H38" s="123">
        <v>5</v>
      </c>
      <c r="I38" s="123">
        <v>48.63</v>
      </c>
      <c r="J38" s="123">
        <f t="shared" si="0"/>
        <v>58.63</v>
      </c>
      <c r="K38" s="124">
        <f t="shared" si="1"/>
        <v>63.63</v>
      </c>
      <c r="L38" s="123"/>
      <c r="M38" s="127" t="s">
        <v>1074</v>
      </c>
      <c r="N38" s="130" t="s">
        <v>910</v>
      </c>
      <c r="O38" s="127" t="s">
        <v>1074</v>
      </c>
      <c r="P38" s="131"/>
    </row>
    <row r="39" spans="1:16" x14ac:dyDescent="0.3">
      <c r="M39" s="43" t="s">
        <v>1094</v>
      </c>
    </row>
    <row r="40" spans="1:16" x14ac:dyDescent="0.3">
      <c r="M40" s="44"/>
    </row>
    <row r="41" spans="1:16" x14ac:dyDescent="0.3">
      <c r="M41" s="44"/>
    </row>
    <row r="42" spans="1:16" x14ac:dyDescent="0.3">
      <c r="M42" s="44"/>
    </row>
    <row r="43" spans="1:16" x14ac:dyDescent="0.3">
      <c r="M43" s="44"/>
    </row>
    <row r="44" spans="1:16" x14ac:dyDescent="0.3">
      <c r="M44" s="44"/>
    </row>
    <row r="45" spans="1:16" x14ac:dyDescent="0.3">
      <c r="M45" s="43" t="s">
        <v>1095</v>
      </c>
    </row>
  </sheetData>
  <sortState ref="A2:P38">
    <sortCondition ref="C2:C38"/>
  </sortState>
  <pageMargins left="0.70866141732283472" right="0.70866141732283472" top="0.74803149606299213" bottom="0.74803149606299213" header="0.31496062992125984" footer="0.31496062992125984"/>
  <pageSetup scale="5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7"/>
  <sheetViews>
    <sheetView topLeftCell="A25" zoomScaleNormal="100" workbookViewId="0">
      <selection activeCell="C34" sqref="C33:C34"/>
    </sheetView>
  </sheetViews>
  <sheetFormatPr defaultRowHeight="16.5" x14ac:dyDescent="0.25"/>
  <cols>
    <col min="1" max="1" width="15.42578125" customWidth="1"/>
    <col min="2" max="2" width="29.85546875" customWidth="1"/>
    <col min="3" max="3" width="13.42578125" customWidth="1"/>
    <col min="4" max="4" width="13.85546875" customWidth="1"/>
    <col min="5" max="7" width="8.7109375" customWidth="1"/>
    <col min="8" max="8" width="8.7109375" style="8" customWidth="1"/>
    <col min="9" max="9" width="11.42578125" customWidth="1"/>
    <col min="10" max="10" width="15.140625" style="8" customWidth="1"/>
    <col min="11" max="11" width="14.85546875" style="21" customWidth="1"/>
    <col min="12" max="12" width="29.42578125" style="21" customWidth="1"/>
    <col min="13" max="13" width="31.42578125" style="2" customWidth="1"/>
    <col min="14" max="14" width="17" style="2" customWidth="1"/>
    <col min="15" max="15" width="17.5703125" style="2" customWidth="1"/>
  </cols>
  <sheetData>
    <row r="1" spans="1:16" s="120" customFormat="1" ht="49.5" x14ac:dyDescent="0.25">
      <c r="A1" s="119" t="s">
        <v>0</v>
      </c>
      <c r="B1" s="119" t="s">
        <v>162</v>
      </c>
      <c r="C1" s="119" t="s">
        <v>437</v>
      </c>
      <c r="D1" s="38" t="s">
        <v>1</v>
      </c>
      <c r="E1" s="38" t="s">
        <v>2</v>
      </c>
      <c r="F1" s="38" t="s">
        <v>440</v>
      </c>
      <c r="G1" s="38" t="s">
        <v>439</v>
      </c>
      <c r="H1" s="96" t="s">
        <v>438</v>
      </c>
      <c r="I1" s="38" t="s">
        <v>3</v>
      </c>
      <c r="J1" s="100" t="s">
        <v>1075</v>
      </c>
      <c r="K1" s="42" t="s">
        <v>1076</v>
      </c>
      <c r="L1" s="45" t="s">
        <v>1085</v>
      </c>
      <c r="M1" s="119" t="s">
        <v>715</v>
      </c>
      <c r="N1" s="119" t="s">
        <v>716</v>
      </c>
      <c r="O1" s="119" t="s">
        <v>717</v>
      </c>
    </row>
    <row r="2" spans="1:16" s="10" customFormat="1" x14ac:dyDescent="0.25">
      <c r="A2" s="112">
        <v>1</v>
      </c>
      <c r="B2" s="2" t="s">
        <v>177</v>
      </c>
      <c r="C2" s="2" t="s">
        <v>176</v>
      </c>
      <c r="D2" s="2" t="s">
        <v>126</v>
      </c>
      <c r="E2" s="2" t="s">
        <v>8</v>
      </c>
      <c r="F2" s="2">
        <v>5.25</v>
      </c>
      <c r="G2" s="2">
        <v>8.1300000000000008</v>
      </c>
      <c r="H2" s="97">
        <v>7.5</v>
      </c>
      <c r="I2" s="2">
        <v>53.13</v>
      </c>
      <c r="J2" s="97">
        <f t="shared" ref="J2:J38" si="0">I2+H2*2</f>
        <v>68.13</v>
      </c>
      <c r="K2" s="2">
        <f t="shared" ref="K2:K38" si="1">I2+F2*2</f>
        <v>63.63</v>
      </c>
      <c r="L2" s="2"/>
      <c r="M2" s="22" t="s">
        <v>627</v>
      </c>
      <c r="N2" s="22" t="s">
        <v>628</v>
      </c>
      <c r="O2" s="22" t="s">
        <v>627</v>
      </c>
      <c r="P2" s="50"/>
    </row>
    <row r="3" spans="1:16" ht="17.25" x14ac:dyDescent="0.3">
      <c r="A3" s="112">
        <v>2</v>
      </c>
      <c r="B3" s="2" t="s">
        <v>179</v>
      </c>
      <c r="C3" s="2" t="s">
        <v>180</v>
      </c>
      <c r="D3" s="2" t="s">
        <v>21</v>
      </c>
      <c r="E3" s="2" t="s">
        <v>1093</v>
      </c>
      <c r="F3" s="2">
        <v>6.75</v>
      </c>
      <c r="G3" s="2">
        <v>7.5</v>
      </c>
      <c r="H3" s="97">
        <v>6.75</v>
      </c>
      <c r="I3" s="2">
        <v>54</v>
      </c>
      <c r="J3" s="97">
        <f t="shared" si="0"/>
        <v>67.5</v>
      </c>
      <c r="K3" s="39">
        <f t="shared" si="1"/>
        <v>67.5</v>
      </c>
      <c r="L3" s="2"/>
      <c r="M3" s="22" t="s">
        <v>630</v>
      </c>
      <c r="N3" s="22" t="s">
        <v>631</v>
      </c>
      <c r="O3" s="22" t="s">
        <v>630</v>
      </c>
      <c r="P3" s="11"/>
    </row>
    <row r="4" spans="1:16" s="8" customFormat="1" x14ac:dyDescent="0.25">
      <c r="A4" s="112">
        <v>3</v>
      </c>
      <c r="B4" s="2" t="s">
        <v>165</v>
      </c>
      <c r="C4" s="2" t="s">
        <v>166</v>
      </c>
      <c r="D4" s="2" t="s">
        <v>144</v>
      </c>
      <c r="E4" s="2" t="s">
        <v>1093</v>
      </c>
      <c r="F4" s="2">
        <v>6.5</v>
      </c>
      <c r="G4" s="2">
        <v>8</v>
      </c>
      <c r="H4" s="97">
        <v>6.5</v>
      </c>
      <c r="I4" s="2">
        <v>54</v>
      </c>
      <c r="J4" s="102">
        <f t="shared" si="0"/>
        <v>67</v>
      </c>
      <c r="K4" s="39">
        <f t="shared" si="1"/>
        <v>67</v>
      </c>
      <c r="L4" s="2"/>
      <c r="M4" s="22" t="s">
        <v>632</v>
      </c>
      <c r="N4" s="22" t="s">
        <v>632</v>
      </c>
      <c r="O4" s="111" t="s">
        <v>633</v>
      </c>
    </row>
    <row r="5" spans="1:16" x14ac:dyDescent="0.25">
      <c r="A5" s="112">
        <v>4</v>
      </c>
      <c r="B5" s="2" t="s">
        <v>190</v>
      </c>
      <c r="C5" s="2" t="s">
        <v>189</v>
      </c>
      <c r="D5" s="2" t="s">
        <v>89</v>
      </c>
      <c r="E5" s="2" t="s">
        <v>8</v>
      </c>
      <c r="F5" s="2">
        <v>6.25</v>
      </c>
      <c r="G5" s="2">
        <v>9.5</v>
      </c>
      <c r="H5" s="97">
        <v>5.25</v>
      </c>
      <c r="I5" s="2">
        <v>52</v>
      </c>
      <c r="J5" s="102">
        <f t="shared" si="0"/>
        <v>62.5</v>
      </c>
      <c r="K5" s="39">
        <f t="shared" si="1"/>
        <v>64.5</v>
      </c>
      <c r="L5" s="2"/>
      <c r="M5" s="22" t="s">
        <v>745</v>
      </c>
      <c r="N5" s="22" t="s">
        <v>745</v>
      </c>
      <c r="O5" s="22" t="s">
        <v>746</v>
      </c>
    </row>
    <row r="6" spans="1:16" s="66" customFormat="1" ht="17.25" x14ac:dyDescent="0.3">
      <c r="A6" s="112">
        <v>5</v>
      </c>
      <c r="B6" s="2" t="s">
        <v>188</v>
      </c>
      <c r="C6" s="2" t="s">
        <v>189</v>
      </c>
      <c r="D6" s="2" t="s">
        <v>134</v>
      </c>
      <c r="E6" s="2" t="s">
        <v>1093</v>
      </c>
      <c r="F6" s="2">
        <v>5.5</v>
      </c>
      <c r="G6" s="2">
        <v>9.3800000000000008</v>
      </c>
      <c r="H6" s="97">
        <v>7</v>
      </c>
      <c r="I6" s="2">
        <v>53.88</v>
      </c>
      <c r="J6" s="97">
        <f t="shared" si="0"/>
        <v>67.88</v>
      </c>
      <c r="K6" s="2">
        <f t="shared" si="1"/>
        <v>64.88</v>
      </c>
      <c r="L6" s="2"/>
      <c r="M6" s="22" t="s">
        <v>636</v>
      </c>
      <c r="N6" s="22" t="s">
        <v>637</v>
      </c>
      <c r="O6" s="22" t="s">
        <v>636</v>
      </c>
      <c r="P6" s="64"/>
    </row>
    <row r="7" spans="1:16" x14ac:dyDescent="0.25">
      <c r="A7" s="112">
        <v>6</v>
      </c>
      <c r="B7" s="64" t="s">
        <v>196</v>
      </c>
      <c r="C7" s="64" t="s">
        <v>197</v>
      </c>
      <c r="D7" s="64" t="s">
        <v>79</v>
      </c>
      <c r="E7" s="64" t="s">
        <v>8</v>
      </c>
      <c r="F7" s="64">
        <v>5.75</v>
      </c>
      <c r="G7" s="64">
        <v>7.5</v>
      </c>
      <c r="H7" s="101">
        <v>5.75</v>
      </c>
      <c r="I7" s="64">
        <v>50</v>
      </c>
      <c r="J7" s="103">
        <f t="shared" si="0"/>
        <v>61.5</v>
      </c>
      <c r="K7" s="92">
        <f t="shared" si="1"/>
        <v>61.5</v>
      </c>
      <c r="L7" s="64"/>
      <c r="M7" s="65" t="s">
        <v>747</v>
      </c>
      <c r="N7" s="65" t="s">
        <v>748</v>
      </c>
      <c r="O7" s="65" t="s">
        <v>747</v>
      </c>
    </row>
    <row r="8" spans="1:16" s="36" customFormat="1" x14ac:dyDescent="0.25">
      <c r="A8" s="112">
        <v>7</v>
      </c>
      <c r="B8" s="2" t="s">
        <v>169</v>
      </c>
      <c r="C8" s="2" t="s">
        <v>168</v>
      </c>
      <c r="D8" s="2" t="s">
        <v>135</v>
      </c>
      <c r="E8" s="2" t="s">
        <v>8</v>
      </c>
      <c r="F8" s="2">
        <v>6.25</v>
      </c>
      <c r="G8" s="2">
        <v>8.8800000000000008</v>
      </c>
      <c r="H8" s="97">
        <v>6.75</v>
      </c>
      <c r="I8" s="2">
        <v>54.38</v>
      </c>
      <c r="J8" s="102">
        <f t="shared" si="0"/>
        <v>67.88</v>
      </c>
      <c r="K8" s="39">
        <f t="shared" si="1"/>
        <v>66.88</v>
      </c>
      <c r="L8" s="2"/>
      <c r="M8" s="93" t="s">
        <v>640</v>
      </c>
      <c r="N8" s="22" t="s">
        <v>641</v>
      </c>
      <c r="O8" s="22" t="s">
        <v>642</v>
      </c>
    </row>
    <row r="9" spans="1:16" s="8" customFormat="1" x14ac:dyDescent="0.25">
      <c r="A9" s="112">
        <v>8</v>
      </c>
      <c r="B9" s="59" t="s">
        <v>212</v>
      </c>
      <c r="C9" s="59" t="s">
        <v>211</v>
      </c>
      <c r="D9" s="59" t="s">
        <v>9</v>
      </c>
      <c r="E9" s="59" t="s">
        <v>1093</v>
      </c>
      <c r="F9" s="59">
        <v>6.5</v>
      </c>
      <c r="G9" s="59">
        <v>9.1300000000000008</v>
      </c>
      <c r="H9" s="97">
        <v>5.75</v>
      </c>
      <c r="I9" s="59">
        <v>53.63</v>
      </c>
      <c r="J9" s="102">
        <f t="shared" si="0"/>
        <v>65.13</v>
      </c>
      <c r="K9" s="60">
        <f t="shared" si="1"/>
        <v>66.63</v>
      </c>
      <c r="L9" s="72"/>
      <c r="M9" s="62" t="s">
        <v>781</v>
      </c>
      <c r="N9" s="117">
        <v>977261446</v>
      </c>
      <c r="O9" s="62" t="s">
        <v>781</v>
      </c>
    </row>
    <row r="10" spans="1:16" s="8" customFormat="1" x14ac:dyDescent="0.25">
      <c r="A10" s="112">
        <v>9</v>
      </c>
      <c r="B10" s="64" t="s">
        <v>233</v>
      </c>
      <c r="C10" s="64" t="s">
        <v>231</v>
      </c>
      <c r="D10" s="64" t="s">
        <v>88</v>
      </c>
      <c r="E10" s="64" t="s">
        <v>8</v>
      </c>
      <c r="F10" s="64">
        <v>7.25</v>
      </c>
      <c r="G10" s="64" t="s">
        <v>1102</v>
      </c>
      <c r="H10" s="101">
        <v>4.5</v>
      </c>
      <c r="I10" s="64">
        <v>49.25</v>
      </c>
      <c r="J10" s="103">
        <f t="shared" si="0"/>
        <v>58.25</v>
      </c>
      <c r="K10" s="92">
        <f t="shared" si="1"/>
        <v>63.75</v>
      </c>
      <c r="L10" s="64"/>
      <c r="M10" s="65" t="s">
        <v>795</v>
      </c>
      <c r="N10" s="94" t="s">
        <v>1091</v>
      </c>
      <c r="O10" s="95" t="s">
        <v>795</v>
      </c>
    </row>
    <row r="11" spans="1:16" s="8" customFormat="1" x14ac:dyDescent="0.25">
      <c r="A11" s="112">
        <v>10</v>
      </c>
      <c r="B11" s="2" t="s">
        <v>232</v>
      </c>
      <c r="C11" s="2" t="s">
        <v>231</v>
      </c>
      <c r="D11" s="2" t="s">
        <v>32</v>
      </c>
      <c r="E11" s="2" t="s">
        <v>8</v>
      </c>
      <c r="F11" s="2">
        <v>7</v>
      </c>
      <c r="G11" s="2">
        <v>6.88</v>
      </c>
      <c r="H11" s="97">
        <v>7</v>
      </c>
      <c r="I11" s="2">
        <v>52.88</v>
      </c>
      <c r="J11" s="102">
        <f t="shared" si="0"/>
        <v>66.88</v>
      </c>
      <c r="K11" s="39">
        <f t="shared" si="1"/>
        <v>66.88</v>
      </c>
      <c r="L11" s="2"/>
      <c r="M11" s="22" t="s">
        <v>645</v>
      </c>
      <c r="N11" s="22" t="s">
        <v>646</v>
      </c>
      <c r="O11" s="22" t="s">
        <v>647</v>
      </c>
    </row>
    <row r="12" spans="1:16" s="68" customFormat="1" x14ac:dyDescent="0.25">
      <c r="A12" s="112">
        <v>11</v>
      </c>
      <c r="B12" s="2" t="s">
        <v>237</v>
      </c>
      <c r="C12" s="2" t="s">
        <v>231</v>
      </c>
      <c r="D12" s="2" t="s">
        <v>130</v>
      </c>
      <c r="E12" s="2" t="s">
        <v>8</v>
      </c>
      <c r="F12" s="2">
        <v>7</v>
      </c>
      <c r="G12" s="2">
        <v>7</v>
      </c>
      <c r="H12" s="97">
        <v>6.75</v>
      </c>
      <c r="I12" s="2">
        <v>54</v>
      </c>
      <c r="J12" s="97">
        <f t="shared" si="0"/>
        <v>67.5</v>
      </c>
      <c r="K12" s="2">
        <f t="shared" si="1"/>
        <v>68</v>
      </c>
      <c r="L12" s="2"/>
      <c r="M12" s="22" t="s">
        <v>648</v>
      </c>
      <c r="N12" s="118" t="s">
        <v>649</v>
      </c>
      <c r="O12" s="93" t="s">
        <v>650</v>
      </c>
      <c r="P12" s="67"/>
    </row>
    <row r="13" spans="1:16" s="8" customFormat="1" x14ac:dyDescent="0.25">
      <c r="A13" s="112">
        <v>12</v>
      </c>
      <c r="B13" s="2" t="s">
        <v>236</v>
      </c>
      <c r="C13" s="2" t="s">
        <v>231</v>
      </c>
      <c r="D13" s="2" t="s">
        <v>123</v>
      </c>
      <c r="E13" s="2" t="s">
        <v>8</v>
      </c>
      <c r="F13" s="2">
        <v>6.5</v>
      </c>
      <c r="G13" s="2">
        <v>6.5</v>
      </c>
      <c r="H13" s="97">
        <v>7.5</v>
      </c>
      <c r="I13" s="2">
        <v>52.5</v>
      </c>
      <c r="J13" s="102">
        <f t="shared" si="0"/>
        <v>67.5</v>
      </c>
      <c r="K13" s="39">
        <f t="shared" si="1"/>
        <v>65.5</v>
      </c>
      <c r="L13" s="2"/>
      <c r="M13" s="22" t="s">
        <v>651</v>
      </c>
      <c r="N13" s="22" t="s">
        <v>652</v>
      </c>
      <c r="O13" s="22" t="s">
        <v>651</v>
      </c>
    </row>
    <row r="14" spans="1:16" s="78" customFormat="1" ht="17.25" x14ac:dyDescent="0.25">
      <c r="A14" s="112">
        <v>13</v>
      </c>
      <c r="B14" s="2" t="s">
        <v>238</v>
      </c>
      <c r="C14" s="2" t="s">
        <v>239</v>
      </c>
      <c r="D14" s="2" t="s">
        <v>22</v>
      </c>
      <c r="E14" s="2" t="s">
        <v>8</v>
      </c>
      <c r="F14" s="2">
        <v>4.75</v>
      </c>
      <c r="G14" s="2">
        <v>7.25</v>
      </c>
      <c r="H14" s="97">
        <v>7</v>
      </c>
      <c r="I14" s="2">
        <v>50.25</v>
      </c>
      <c r="J14" s="97">
        <f t="shared" si="0"/>
        <v>64.25</v>
      </c>
      <c r="K14" s="2">
        <f t="shared" si="1"/>
        <v>59.75</v>
      </c>
      <c r="L14" s="2"/>
      <c r="M14" s="22" t="s">
        <v>653</v>
      </c>
      <c r="N14" s="22" t="s">
        <v>654</v>
      </c>
      <c r="O14" s="22" t="s">
        <v>653</v>
      </c>
      <c r="P14" s="75"/>
    </row>
    <row r="15" spans="1:16" s="8" customFormat="1" x14ac:dyDescent="0.25">
      <c r="A15" s="112">
        <v>14</v>
      </c>
      <c r="B15" s="97" t="s">
        <v>245</v>
      </c>
      <c r="C15" s="97" t="s">
        <v>246</v>
      </c>
      <c r="D15" s="97" t="s">
        <v>90</v>
      </c>
      <c r="E15" s="97" t="s">
        <v>8</v>
      </c>
      <c r="F15" s="97">
        <v>7.5</v>
      </c>
      <c r="G15" s="97">
        <v>8</v>
      </c>
      <c r="H15" s="97">
        <v>5</v>
      </c>
      <c r="I15" s="97">
        <v>53</v>
      </c>
      <c r="J15" s="102">
        <f t="shared" si="0"/>
        <v>63</v>
      </c>
      <c r="K15" s="107">
        <f t="shared" si="1"/>
        <v>68</v>
      </c>
      <c r="L15" s="89"/>
      <c r="M15" s="108" t="s">
        <v>814</v>
      </c>
      <c r="N15" s="108" t="s">
        <v>815</v>
      </c>
      <c r="O15" s="108" t="s">
        <v>816</v>
      </c>
    </row>
    <row r="16" spans="1:16" s="8" customFormat="1" ht="33" x14ac:dyDescent="0.25">
      <c r="A16" s="112">
        <v>15</v>
      </c>
      <c r="B16" s="75" t="s">
        <v>242</v>
      </c>
      <c r="C16" s="75" t="s">
        <v>243</v>
      </c>
      <c r="D16" s="75" t="s">
        <v>11</v>
      </c>
      <c r="E16" s="75" t="s">
        <v>8</v>
      </c>
      <c r="F16" s="75">
        <v>6</v>
      </c>
      <c r="G16" s="75">
        <v>9.5</v>
      </c>
      <c r="H16" s="104">
        <v>6.25</v>
      </c>
      <c r="I16" s="75">
        <v>53</v>
      </c>
      <c r="J16" s="114">
        <f t="shared" si="0"/>
        <v>65.5</v>
      </c>
      <c r="K16" s="115">
        <f t="shared" si="1"/>
        <v>65</v>
      </c>
      <c r="L16" s="76" t="s">
        <v>1099</v>
      </c>
      <c r="M16" s="77" t="s">
        <v>817</v>
      </c>
      <c r="N16" s="77" t="s">
        <v>818</v>
      </c>
      <c r="O16" s="77" t="s">
        <v>817</v>
      </c>
    </row>
    <row r="17" spans="1:16" s="8" customFormat="1" x14ac:dyDescent="0.25">
      <c r="A17" s="112">
        <v>16</v>
      </c>
      <c r="B17" s="2" t="s">
        <v>258</v>
      </c>
      <c r="C17" s="2" t="s">
        <v>256</v>
      </c>
      <c r="D17" s="2" t="s">
        <v>97</v>
      </c>
      <c r="E17" s="2" t="s">
        <v>8</v>
      </c>
      <c r="F17" s="2">
        <v>5.25</v>
      </c>
      <c r="G17" s="2">
        <v>8.8800000000000008</v>
      </c>
      <c r="H17" s="97">
        <v>7.75</v>
      </c>
      <c r="I17" s="2">
        <v>53.38</v>
      </c>
      <c r="J17" s="102">
        <f t="shared" si="0"/>
        <v>68.88</v>
      </c>
      <c r="K17" s="39">
        <f t="shared" si="1"/>
        <v>63.88</v>
      </c>
      <c r="L17" s="2"/>
      <c r="M17" s="22" t="s">
        <v>660</v>
      </c>
      <c r="N17" s="22" t="s">
        <v>661</v>
      </c>
      <c r="O17" s="22" t="s">
        <v>660</v>
      </c>
    </row>
    <row r="18" spans="1:16" s="8" customFormat="1" x14ac:dyDescent="0.25">
      <c r="A18" s="112">
        <v>17</v>
      </c>
      <c r="B18" s="2" t="s">
        <v>259</v>
      </c>
      <c r="C18" s="2" t="s">
        <v>260</v>
      </c>
      <c r="D18" s="2" t="s">
        <v>54</v>
      </c>
      <c r="E18" s="2" t="s">
        <v>8</v>
      </c>
      <c r="F18" s="2">
        <v>5.5</v>
      </c>
      <c r="G18" s="2">
        <v>6.38</v>
      </c>
      <c r="H18" s="97">
        <v>7.75</v>
      </c>
      <c r="I18" s="2">
        <v>51.88</v>
      </c>
      <c r="J18" s="102">
        <f t="shared" si="0"/>
        <v>67.38</v>
      </c>
      <c r="K18" s="39">
        <f t="shared" si="1"/>
        <v>62.88</v>
      </c>
      <c r="L18" s="2"/>
      <c r="M18" s="22" t="s">
        <v>665</v>
      </c>
      <c r="N18" s="22" t="s">
        <v>666</v>
      </c>
      <c r="O18" s="22" t="s">
        <v>665</v>
      </c>
    </row>
    <row r="19" spans="1:16" s="8" customFormat="1" x14ac:dyDescent="0.25">
      <c r="A19" s="112">
        <v>18</v>
      </c>
      <c r="B19" s="59" t="s">
        <v>274</v>
      </c>
      <c r="C19" s="59" t="s">
        <v>275</v>
      </c>
      <c r="D19" s="59" t="s">
        <v>21</v>
      </c>
      <c r="E19" s="59" t="s">
        <v>8</v>
      </c>
      <c r="F19" s="59">
        <v>5.75</v>
      </c>
      <c r="G19" s="59">
        <v>7.13</v>
      </c>
      <c r="H19" s="97">
        <v>7.75</v>
      </c>
      <c r="I19" s="59">
        <v>53.13</v>
      </c>
      <c r="J19" s="102">
        <f t="shared" si="0"/>
        <v>68.63</v>
      </c>
      <c r="K19" s="60">
        <f t="shared" si="1"/>
        <v>64.63</v>
      </c>
      <c r="L19" s="59"/>
      <c r="M19" s="61" t="s">
        <v>667</v>
      </c>
      <c r="N19" s="62" t="s">
        <v>668</v>
      </c>
      <c r="O19" s="62" t="s">
        <v>669</v>
      </c>
    </row>
    <row r="20" spans="1:16" s="63" customFormat="1" x14ac:dyDescent="0.25">
      <c r="A20" s="112">
        <v>19</v>
      </c>
      <c r="B20" s="2" t="s">
        <v>278</v>
      </c>
      <c r="C20" s="2" t="s">
        <v>279</v>
      </c>
      <c r="D20" s="2" t="s">
        <v>125</v>
      </c>
      <c r="E20" s="2" t="s">
        <v>8</v>
      </c>
      <c r="F20" s="2">
        <v>7</v>
      </c>
      <c r="G20" s="2">
        <v>6.38</v>
      </c>
      <c r="H20" s="97">
        <v>6.75</v>
      </c>
      <c r="I20" s="2">
        <v>52.38</v>
      </c>
      <c r="J20" s="102">
        <f t="shared" si="0"/>
        <v>65.88</v>
      </c>
      <c r="K20" s="39">
        <f t="shared" si="1"/>
        <v>66.38</v>
      </c>
      <c r="L20" s="2"/>
      <c r="M20" s="22" t="s">
        <v>670</v>
      </c>
      <c r="N20" s="22" t="s">
        <v>671</v>
      </c>
      <c r="O20" s="22" t="s">
        <v>672</v>
      </c>
    </row>
    <row r="21" spans="1:16" s="36" customFormat="1" x14ac:dyDescent="0.25">
      <c r="A21" s="112">
        <v>20</v>
      </c>
      <c r="B21" s="59" t="s">
        <v>285</v>
      </c>
      <c r="C21" s="59" t="s">
        <v>282</v>
      </c>
      <c r="D21" s="59" t="s">
        <v>74</v>
      </c>
      <c r="E21" s="59" t="s">
        <v>1093</v>
      </c>
      <c r="F21" s="59">
        <v>7</v>
      </c>
      <c r="G21" s="59">
        <v>8.8800000000000008</v>
      </c>
      <c r="H21" s="97">
        <v>4</v>
      </c>
      <c r="I21" s="59">
        <v>50.88</v>
      </c>
      <c r="J21" s="102">
        <f t="shared" si="0"/>
        <v>58.88</v>
      </c>
      <c r="K21" s="60">
        <f t="shared" si="1"/>
        <v>64.88</v>
      </c>
      <c r="L21" s="59" t="s">
        <v>1078</v>
      </c>
      <c r="M21" s="116" t="s">
        <v>874</v>
      </c>
      <c r="N21" s="62" t="s">
        <v>875</v>
      </c>
      <c r="O21" s="62" t="s">
        <v>876</v>
      </c>
    </row>
    <row r="22" spans="1:16" s="8" customFormat="1" x14ac:dyDescent="0.25">
      <c r="A22" s="112">
        <v>21</v>
      </c>
      <c r="B22" s="2" t="s">
        <v>281</v>
      </c>
      <c r="C22" s="2" t="s">
        <v>282</v>
      </c>
      <c r="D22" s="2" t="s">
        <v>12</v>
      </c>
      <c r="E22" s="2" t="s">
        <v>1093</v>
      </c>
      <c r="F22" s="2">
        <v>7</v>
      </c>
      <c r="G22" s="2">
        <v>7.63</v>
      </c>
      <c r="H22" s="97">
        <v>7.5</v>
      </c>
      <c r="I22" s="2">
        <v>56.63</v>
      </c>
      <c r="J22" s="102">
        <f t="shared" si="0"/>
        <v>71.63</v>
      </c>
      <c r="K22" s="39">
        <f t="shared" si="1"/>
        <v>70.63</v>
      </c>
      <c r="L22" s="2"/>
      <c r="M22" s="22" t="s">
        <v>673</v>
      </c>
      <c r="N22" s="22" t="s">
        <v>674</v>
      </c>
      <c r="O22" s="22" t="s">
        <v>673</v>
      </c>
    </row>
    <row r="23" spans="1:16" s="8" customFormat="1" x14ac:dyDescent="0.25">
      <c r="A23" s="112">
        <v>22</v>
      </c>
      <c r="B23" s="2" t="s">
        <v>302</v>
      </c>
      <c r="C23" s="2" t="s">
        <v>298</v>
      </c>
      <c r="D23" s="2" t="s">
        <v>148</v>
      </c>
      <c r="E23" s="2" t="s">
        <v>1093</v>
      </c>
      <c r="F23" s="2">
        <v>5</v>
      </c>
      <c r="G23" s="2">
        <v>9.25</v>
      </c>
      <c r="H23" s="97">
        <v>7.25</v>
      </c>
      <c r="I23" s="2">
        <v>53.75</v>
      </c>
      <c r="J23" s="102">
        <f t="shared" si="0"/>
        <v>68.25</v>
      </c>
      <c r="K23" s="39">
        <f t="shared" si="1"/>
        <v>63.75</v>
      </c>
      <c r="L23" s="2"/>
      <c r="M23" s="22" t="s">
        <v>675</v>
      </c>
      <c r="N23" s="22" t="s">
        <v>676</v>
      </c>
      <c r="O23" s="22" t="s">
        <v>675</v>
      </c>
    </row>
    <row r="24" spans="1:16" s="8" customFormat="1" x14ac:dyDescent="0.25">
      <c r="A24" s="112">
        <v>23</v>
      </c>
      <c r="B24" s="2" t="s">
        <v>314</v>
      </c>
      <c r="C24" s="2" t="s">
        <v>315</v>
      </c>
      <c r="D24" s="2" t="s">
        <v>7</v>
      </c>
      <c r="E24" s="2" t="s">
        <v>8</v>
      </c>
      <c r="F24" s="2">
        <v>7</v>
      </c>
      <c r="G24" s="2">
        <v>8</v>
      </c>
      <c r="H24" s="97">
        <v>7.5</v>
      </c>
      <c r="I24" s="2">
        <v>57</v>
      </c>
      <c r="J24" s="102">
        <f t="shared" si="0"/>
        <v>72</v>
      </c>
      <c r="K24" s="39">
        <f t="shared" si="1"/>
        <v>71</v>
      </c>
      <c r="L24" s="2"/>
      <c r="M24" s="22" t="s">
        <v>677</v>
      </c>
      <c r="N24" s="22" t="s">
        <v>677</v>
      </c>
      <c r="O24" s="22" t="s">
        <v>678</v>
      </c>
    </row>
    <row r="25" spans="1:16" s="8" customFormat="1" x14ac:dyDescent="0.25">
      <c r="A25" s="112">
        <v>24</v>
      </c>
      <c r="B25" s="2" t="s">
        <v>329</v>
      </c>
      <c r="C25" s="2" t="s">
        <v>330</v>
      </c>
      <c r="D25" s="2" t="s">
        <v>87</v>
      </c>
      <c r="E25" s="2" t="s">
        <v>8</v>
      </c>
      <c r="F25" s="2">
        <v>5.5</v>
      </c>
      <c r="G25" s="2">
        <v>6.25</v>
      </c>
      <c r="H25" s="97">
        <v>7</v>
      </c>
      <c r="I25" s="2">
        <v>49.25</v>
      </c>
      <c r="J25" s="97">
        <f t="shared" si="0"/>
        <v>63.25</v>
      </c>
      <c r="K25" s="2">
        <f t="shared" si="1"/>
        <v>60.25</v>
      </c>
      <c r="L25" s="2"/>
      <c r="M25" s="22" t="s">
        <v>679</v>
      </c>
      <c r="N25" s="22" t="s">
        <v>680</v>
      </c>
      <c r="O25" s="22" t="s">
        <v>679</v>
      </c>
      <c r="P25" s="71"/>
    </row>
    <row r="26" spans="1:16" s="8" customFormat="1" x14ac:dyDescent="0.25">
      <c r="A26" s="112">
        <v>25</v>
      </c>
      <c r="B26" s="73" t="s">
        <v>333</v>
      </c>
      <c r="C26" s="73" t="s">
        <v>332</v>
      </c>
      <c r="D26" s="73" t="s">
        <v>122</v>
      </c>
      <c r="E26" s="73" t="s">
        <v>8</v>
      </c>
      <c r="F26" s="73">
        <v>5.75</v>
      </c>
      <c r="G26" s="73">
        <v>9.6300000000000008</v>
      </c>
      <c r="H26" s="73">
        <v>5.25</v>
      </c>
      <c r="I26" s="73">
        <v>51.63</v>
      </c>
      <c r="J26" s="113">
        <f t="shared" si="0"/>
        <v>62.13</v>
      </c>
      <c r="K26" s="113">
        <f t="shared" si="1"/>
        <v>63.13</v>
      </c>
      <c r="L26" s="73"/>
      <c r="M26" s="74" t="s">
        <v>939</v>
      </c>
      <c r="N26" s="74" t="s">
        <v>940</v>
      </c>
      <c r="O26" s="74" t="s">
        <v>939</v>
      </c>
    </row>
    <row r="27" spans="1:16" s="8" customFormat="1" x14ac:dyDescent="0.25">
      <c r="A27" s="112">
        <v>26</v>
      </c>
      <c r="B27" s="2" t="s">
        <v>272</v>
      </c>
      <c r="C27" s="2" t="s">
        <v>349</v>
      </c>
      <c r="D27" s="2" t="s">
        <v>132</v>
      </c>
      <c r="E27" s="2" t="s">
        <v>8</v>
      </c>
      <c r="F27" s="2">
        <v>4.5</v>
      </c>
      <c r="G27" s="2">
        <v>7.25</v>
      </c>
      <c r="H27" s="97">
        <v>6.5</v>
      </c>
      <c r="I27" s="2">
        <v>49.25</v>
      </c>
      <c r="J27" s="102">
        <f t="shared" si="0"/>
        <v>62.25</v>
      </c>
      <c r="K27" s="39">
        <f t="shared" si="1"/>
        <v>58.25</v>
      </c>
      <c r="L27" s="2" t="s">
        <v>1077</v>
      </c>
      <c r="M27" s="22" t="s">
        <v>686</v>
      </c>
      <c r="N27" s="22" t="s">
        <v>687</v>
      </c>
      <c r="O27" s="22" t="s">
        <v>688</v>
      </c>
    </row>
    <row r="28" spans="1:16" s="8" customFormat="1" x14ac:dyDescent="0.25">
      <c r="A28" s="112">
        <v>27</v>
      </c>
      <c r="B28" s="2" t="s">
        <v>352</v>
      </c>
      <c r="C28" s="2" t="s">
        <v>351</v>
      </c>
      <c r="D28" s="2" t="s">
        <v>160</v>
      </c>
      <c r="E28" s="2" t="s">
        <v>1093</v>
      </c>
      <c r="F28" s="2">
        <v>6.75</v>
      </c>
      <c r="G28" s="2">
        <v>8.1300000000000008</v>
      </c>
      <c r="H28" s="97">
        <v>6.75</v>
      </c>
      <c r="I28" s="2">
        <v>54.63</v>
      </c>
      <c r="J28" s="102">
        <f t="shared" si="0"/>
        <v>68.13</v>
      </c>
      <c r="K28" s="39">
        <f t="shared" si="1"/>
        <v>68.13</v>
      </c>
      <c r="L28" s="2"/>
      <c r="M28" s="22" t="s">
        <v>689</v>
      </c>
      <c r="N28" s="22" t="s">
        <v>690</v>
      </c>
      <c r="O28" s="22" t="s">
        <v>691</v>
      </c>
    </row>
    <row r="29" spans="1:16" s="63" customFormat="1" x14ac:dyDescent="0.25">
      <c r="A29" s="112">
        <v>28</v>
      </c>
      <c r="B29" s="59" t="s">
        <v>353</v>
      </c>
      <c r="C29" s="59" t="s">
        <v>354</v>
      </c>
      <c r="D29" s="59" t="s">
        <v>133</v>
      </c>
      <c r="E29" s="59" t="s">
        <v>1093</v>
      </c>
      <c r="F29" s="59">
        <v>7</v>
      </c>
      <c r="G29" s="59">
        <v>8.25</v>
      </c>
      <c r="H29" s="97">
        <v>5</v>
      </c>
      <c r="I29" s="59">
        <v>52.25</v>
      </c>
      <c r="J29" s="97">
        <f t="shared" si="0"/>
        <v>62.25</v>
      </c>
      <c r="K29" s="60">
        <f t="shared" si="1"/>
        <v>66.25</v>
      </c>
      <c r="L29" s="60"/>
      <c r="M29" s="62" t="s">
        <v>962</v>
      </c>
      <c r="N29" s="62" t="s">
        <v>963</v>
      </c>
      <c r="O29" s="62" t="s">
        <v>962</v>
      </c>
    </row>
    <row r="30" spans="1:16" s="8" customFormat="1" x14ac:dyDescent="0.25">
      <c r="A30" s="112">
        <v>29</v>
      </c>
      <c r="B30" s="2" t="s">
        <v>359</v>
      </c>
      <c r="C30" s="2" t="s">
        <v>358</v>
      </c>
      <c r="D30" s="2" t="s">
        <v>114</v>
      </c>
      <c r="E30" s="2" t="s">
        <v>1093</v>
      </c>
      <c r="F30" s="2">
        <v>6.5</v>
      </c>
      <c r="G30" s="2">
        <v>7.13</v>
      </c>
      <c r="H30" s="97">
        <v>6.75</v>
      </c>
      <c r="I30" s="2">
        <v>53.63</v>
      </c>
      <c r="J30" s="102">
        <f t="shared" si="0"/>
        <v>67.13</v>
      </c>
      <c r="K30" s="39">
        <f t="shared" si="1"/>
        <v>66.63</v>
      </c>
      <c r="L30" s="2"/>
      <c r="M30" s="22" t="s">
        <v>692</v>
      </c>
      <c r="N30" s="22" t="s">
        <v>693</v>
      </c>
      <c r="O30" s="22" t="s">
        <v>692</v>
      </c>
    </row>
    <row r="31" spans="1:16" s="8" customFormat="1" x14ac:dyDescent="0.25">
      <c r="A31" s="112">
        <v>30</v>
      </c>
      <c r="B31" s="2" t="s">
        <v>233</v>
      </c>
      <c r="C31" s="2" t="s">
        <v>366</v>
      </c>
      <c r="D31" s="2" t="s">
        <v>9</v>
      </c>
      <c r="E31" s="2" t="s">
        <v>8</v>
      </c>
      <c r="F31" s="2">
        <v>6.25</v>
      </c>
      <c r="G31" s="2">
        <v>9.25</v>
      </c>
      <c r="H31" s="97">
        <v>7.75</v>
      </c>
      <c r="I31" s="2">
        <v>56.75</v>
      </c>
      <c r="J31" s="102">
        <f t="shared" si="0"/>
        <v>72.25</v>
      </c>
      <c r="K31" s="39">
        <f t="shared" si="1"/>
        <v>69.25</v>
      </c>
      <c r="L31" s="2"/>
      <c r="M31" s="22" t="s">
        <v>694</v>
      </c>
      <c r="N31" s="22" t="s">
        <v>695</v>
      </c>
      <c r="O31" s="22" t="s">
        <v>696</v>
      </c>
    </row>
    <row r="32" spans="1:16" s="8" customFormat="1" x14ac:dyDescent="0.25">
      <c r="A32" s="112">
        <v>31</v>
      </c>
      <c r="B32" s="2" t="s">
        <v>289</v>
      </c>
      <c r="C32" s="2" t="s">
        <v>387</v>
      </c>
      <c r="D32" s="2" t="s">
        <v>121</v>
      </c>
      <c r="E32" s="2" t="s">
        <v>8</v>
      </c>
      <c r="F32" s="2">
        <v>6.5</v>
      </c>
      <c r="G32" s="2">
        <v>7.88</v>
      </c>
      <c r="H32" s="97">
        <v>6.75</v>
      </c>
      <c r="I32" s="2">
        <v>54.38</v>
      </c>
      <c r="J32" s="102">
        <f t="shared" si="0"/>
        <v>67.88</v>
      </c>
      <c r="K32" s="39">
        <f t="shared" si="1"/>
        <v>67.38</v>
      </c>
      <c r="L32" s="2"/>
      <c r="M32" s="22" t="s">
        <v>697</v>
      </c>
      <c r="N32" s="22" t="s">
        <v>698</v>
      </c>
      <c r="O32" s="22" t="s">
        <v>697</v>
      </c>
    </row>
    <row r="33" spans="1:16" s="8" customFormat="1" x14ac:dyDescent="0.25">
      <c r="A33" s="112">
        <v>32</v>
      </c>
      <c r="B33" s="2" t="s">
        <v>377</v>
      </c>
      <c r="C33" s="2" t="s">
        <v>378</v>
      </c>
      <c r="D33" s="2" t="s">
        <v>28</v>
      </c>
      <c r="E33" s="2" t="s">
        <v>8</v>
      </c>
      <c r="F33" s="2">
        <v>7.25</v>
      </c>
      <c r="G33" s="2">
        <v>6.38</v>
      </c>
      <c r="H33" s="97">
        <v>7.25</v>
      </c>
      <c r="I33" s="2">
        <v>53.38</v>
      </c>
      <c r="J33" s="102">
        <f t="shared" si="0"/>
        <v>67.88</v>
      </c>
      <c r="K33" s="39">
        <f t="shared" si="1"/>
        <v>67.88</v>
      </c>
      <c r="L33" s="2"/>
      <c r="M33" s="22" t="s">
        <v>699</v>
      </c>
      <c r="N33" s="22" t="s">
        <v>700</v>
      </c>
      <c r="O33" s="22" t="s">
        <v>701</v>
      </c>
    </row>
    <row r="34" spans="1:16" s="63" customFormat="1" x14ac:dyDescent="0.25">
      <c r="A34" s="112">
        <v>33</v>
      </c>
      <c r="B34" s="59" t="s">
        <v>379</v>
      </c>
      <c r="C34" s="59" t="s">
        <v>380</v>
      </c>
      <c r="D34" s="59" t="s">
        <v>4</v>
      </c>
      <c r="E34" s="59" t="s">
        <v>1093</v>
      </c>
      <c r="F34" s="59">
        <v>7</v>
      </c>
      <c r="G34" s="59">
        <v>8.8800000000000008</v>
      </c>
      <c r="H34" s="97">
        <v>7.5</v>
      </c>
      <c r="I34" s="59">
        <v>57.88</v>
      </c>
      <c r="J34" s="102">
        <f t="shared" si="0"/>
        <v>72.88</v>
      </c>
      <c r="K34" s="60">
        <f t="shared" si="1"/>
        <v>71.88</v>
      </c>
      <c r="L34" s="59"/>
      <c r="M34" s="62" t="s">
        <v>702</v>
      </c>
      <c r="N34" s="62" t="s">
        <v>702</v>
      </c>
      <c r="O34" s="62" t="s">
        <v>703</v>
      </c>
    </row>
    <row r="35" spans="1:16" s="8" customFormat="1" x14ac:dyDescent="0.25">
      <c r="A35" s="112">
        <v>34</v>
      </c>
      <c r="B35" s="2" t="s">
        <v>388</v>
      </c>
      <c r="C35" s="2" t="s">
        <v>389</v>
      </c>
      <c r="D35" s="2" t="s">
        <v>72</v>
      </c>
      <c r="E35" s="2" t="s">
        <v>8</v>
      </c>
      <c r="F35" s="2">
        <v>5.5</v>
      </c>
      <c r="G35" s="2">
        <v>6.88</v>
      </c>
      <c r="H35" s="97">
        <v>6.75</v>
      </c>
      <c r="I35" s="2">
        <v>50.38</v>
      </c>
      <c r="J35" s="102">
        <f t="shared" si="0"/>
        <v>63.88</v>
      </c>
      <c r="K35" s="39">
        <f t="shared" si="1"/>
        <v>61.38</v>
      </c>
      <c r="L35" s="2"/>
      <c r="M35" s="22" t="s">
        <v>704</v>
      </c>
      <c r="N35" s="22" t="s">
        <v>705</v>
      </c>
      <c r="O35" s="22" t="s">
        <v>706</v>
      </c>
    </row>
    <row r="36" spans="1:16" x14ac:dyDescent="0.25">
      <c r="A36" s="112">
        <v>35</v>
      </c>
      <c r="B36" s="2" t="s">
        <v>374</v>
      </c>
      <c r="C36" s="2" t="s">
        <v>369</v>
      </c>
      <c r="D36" s="2" t="s">
        <v>155</v>
      </c>
      <c r="E36" s="2" t="s">
        <v>1093</v>
      </c>
      <c r="F36" s="2">
        <v>5.5</v>
      </c>
      <c r="G36" s="2">
        <v>8.1300000000000008</v>
      </c>
      <c r="H36" s="97">
        <v>7.5</v>
      </c>
      <c r="I36" s="2">
        <v>54.13</v>
      </c>
      <c r="J36" s="102">
        <f t="shared" si="0"/>
        <v>69.13</v>
      </c>
      <c r="K36" s="39">
        <f t="shared" si="1"/>
        <v>65.13</v>
      </c>
      <c r="L36" s="2"/>
      <c r="M36" s="22" t="s">
        <v>707</v>
      </c>
      <c r="N36" s="22" t="s">
        <v>708</v>
      </c>
      <c r="O36" s="22" t="s">
        <v>707</v>
      </c>
    </row>
    <row r="37" spans="1:16" x14ac:dyDescent="0.25">
      <c r="A37" s="112">
        <v>36</v>
      </c>
      <c r="B37" s="2" t="s">
        <v>404</v>
      </c>
      <c r="C37" s="2" t="s">
        <v>405</v>
      </c>
      <c r="D37" s="2" t="s">
        <v>23</v>
      </c>
      <c r="E37" s="2" t="s">
        <v>8</v>
      </c>
      <c r="F37" s="2">
        <v>6</v>
      </c>
      <c r="G37" s="2">
        <v>8.75</v>
      </c>
      <c r="H37" s="97">
        <v>7.25</v>
      </c>
      <c r="I37" s="2">
        <v>53.75</v>
      </c>
      <c r="J37" s="102">
        <f t="shared" si="0"/>
        <v>68.25</v>
      </c>
      <c r="K37" s="39">
        <f t="shared" si="1"/>
        <v>65.75</v>
      </c>
      <c r="L37" s="2"/>
      <c r="M37" s="22" t="s">
        <v>709</v>
      </c>
      <c r="N37" s="23" t="s">
        <v>629</v>
      </c>
      <c r="O37" s="22" t="s">
        <v>709</v>
      </c>
    </row>
    <row r="38" spans="1:16" s="99" customFormat="1" ht="17.25" x14ac:dyDescent="0.3">
      <c r="A38" s="112">
        <v>37</v>
      </c>
      <c r="B38" s="2" t="s">
        <v>424</v>
      </c>
      <c r="C38" s="2" t="s">
        <v>425</v>
      </c>
      <c r="D38" s="2" t="s">
        <v>57</v>
      </c>
      <c r="E38" s="2" t="s">
        <v>8</v>
      </c>
      <c r="F38" s="2">
        <v>6.5</v>
      </c>
      <c r="G38" s="2">
        <v>5.25</v>
      </c>
      <c r="H38" s="97">
        <v>6.75</v>
      </c>
      <c r="I38" s="2">
        <v>51.75</v>
      </c>
      <c r="J38" s="97">
        <f t="shared" si="0"/>
        <v>65.25</v>
      </c>
      <c r="K38" s="2">
        <f t="shared" si="1"/>
        <v>64.75</v>
      </c>
      <c r="L38" s="2"/>
      <c r="M38" s="22" t="s">
        <v>712</v>
      </c>
      <c r="N38" s="22" t="s">
        <v>713</v>
      </c>
      <c r="O38" s="22" t="s">
        <v>714</v>
      </c>
      <c r="P38" s="97"/>
    </row>
    <row r="39" spans="1:16" x14ac:dyDescent="0.25">
      <c r="K39" s="12"/>
      <c r="L39" s="12"/>
      <c r="M39" s="43" t="s">
        <v>1094</v>
      </c>
      <c r="N39" s="16"/>
      <c r="O39" s="16"/>
    </row>
    <row r="40" spans="1:16" x14ac:dyDescent="0.25">
      <c r="K40" s="12"/>
      <c r="L40" s="12"/>
      <c r="M40" s="44"/>
      <c r="N40" s="16"/>
      <c r="O40" s="16"/>
    </row>
    <row r="41" spans="1:16" x14ac:dyDescent="0.25">
      <c r="K41" s="12"/>
      <c r="L41" s="12"/>
      <c r="M41" s="44"/>
      <c r="N41" s="16"/>
      <c r="O41" s="16"/>
    </row>
    <row r="42" spans="1:16" x14ac:dyDescent="0.25">
      <c r="K42" s="12"/>
      <c r="L42" s="12"/>
      <c r="M42" s="44"/>
      <c r="N42" s="16"/>
      <c r="O42" s="16"/>
    </row>
    <row r="43" spans="1:16" x14ac:dyDescent="0.25">
      <c r="K43" s="12"/>
      <c r="L43" s="12"/>
      <c r="M43" s="44"/>
      <c r="N43" s="16"/>
      <c r="O43" s="16"/>
    </row>
    <row r="44" spans="1:16" x14ac:dyDescent="0.25">
      <c r="K44" s="12"/>
      <c r="L44" s="12"/>
      <c r="M44" s="44"/>
      <c r="N44" s="16"/>
      <c r="O44" s="16"/>
    </row>
    <row r="45" spans="1:16" x14ac:dyDescent="0.25">
      <c r="K45" s="12"/>
      <c r="L45" s="12"/>
      <c r="M45" s="43" t="s">
        <v>1095</v>
      </c>
      <c r="N45" s="16"/>
      <c r="O45" s="16"/>
    </row>
    <row r="46" spans="1:16" x14ac:dyDescent="0.25">
      <c r="K46" s="12"/>
      <c r="L46" s="12"/>
      <c r="M46" s="16"/>
      <c r="N46" s="16"/>
      <c r="O46" s="16"/>
    </row>
    <row r="47" spans="1:16" x14ac:dyDescent="0.25">
      <c r="K47" s="12"/>
      <c r="L47" s="12"/>
      <c r="M47" s="16"/>
      <c r="N47" s="16"/>
      <c r="O47" s="16"/>
    </row>
    <row r="48" spans="1:16" x14ac:dyDescent="0.25">
      <c r="K48" s="12"/>
      <c r="L48" s="12"/>
      <c r="M48" s="16"/>
      <c r="N48" s="16"/>
      <c r="O48" s="16"/>
    </row>
    <row r="49" spans="11:15" x14ac:dyDescent="0.25">
      <c r="K49" s="12"/>
      <c r="L49" s="12"/>
      <c r="M49" s="16"/>
      <c r="N49" s="16"/>
      <c r="O49" s="16"/>
    </row>
    <row r="50" spans="11:15" x14ac:dyDescent="0.25">
      <c r="K50" s="12"/>
      <c r="L50" s="12"/>
      <c r="M50" s="16"/>
      <c r="N50" s="16"/>
      <c r="O50" s="16"/>
    </row>
    <row r="51" spans="11:15" x14ac:dyDescent="0.25">
      <c r="K51" s="12"/>
      <c r="L51" s="12"/>
      <c r="M51" s="16"/>
      <c r="N51" s="16"/>
      <c r="O51" s="16"/>
    </row>
    <row r="52" spans="11:15" x14ac:dyDescent="0.25">
      <c r="K52" s="12"/>
      <c r="L52" s="12"/>
      <c r="M52" s="16"/>
      <c r="N52" s="16"/>
      <c r="O52" s="16"/>
    </row>
    <row r="53" spans="11:15" x14ac:dyDescent="0.25">
      <c r="K53" s="12"/>
      <c r="L53" s="12"/>
      <c r="M53" s="16"/>
      <c r="N53" s="16"/>
      <c r="O53" s="16"/>
    </row>
    <row r="54" spans="11:15" x14ac:dyDescent="0.25">
      <c r="K54" s="12"/>
      <c r="L54" s="12"/>
      <c r="M54" s="16"/>
      <c r="N54" s="16"/>
      <c r="O54" s="16"/>
    </row>
    <row r="55" spans="11:15" x14ac:dyDescent="0.25">
      <c r="K55" s="12"/>
      <c r="L55" s="12"/>
      <c r="M55" s="16"/>
      <c r="N55" s="16"/>
      <c r="O55" s="16"/>
    </row>
    <row r="56" spans="11:15" x14ac:dyDescent="0.25">
      <c r="K56" s="12"/>
      <c r="L56" s="12"/>
      <c r="M56" s="16"/>
      <c r="N56" s="16"/>
      <c r="O56" s="16"/>
    </row>
    <row r="57" spans="11:15" x14ac:dyDescent="0.25">
      <c r="K57" s="12"/>
      <c r="L57" s="12"/>
      <c r="M57" s="16"/>
      <c r="N57" s="16"/>
      <c r="O57" s="16"/>
    </row>
    <row r="58" spans="11:15" x14ac:dyDescent="0.25">
      <c r="K58" s="12"/>
      <c r="L58" s="12"/>
      <c r="M58" s="16"/>
      <c r="N58" s="16"/>
      <c r="O58" s="16"/>
    </row>
    <row r="59" spans="11:15" x14ac:dyDescent="0.25">
      <c r="K59" s="12"/>
      <c r="L59" s="12"/>
      <c r="M59" s="16"/>
      <c r="N59" s="16"/>
      <c r="O59" s="16"/>
    </row>
    <row r="60" spans="11:15" x14ac:dyDescent="0.25">
      <c r="K60" s="12"/>
      <c r="L60" s="12"/>
      <c r="M60" s="16"/>
      <c r="N60" s="16"/>
      <c r="O60" s="16"/>
    </row>
    <row r="61" spans="11:15" x14ac:dyDescent="0.25">
      <c r="K61" s="12"/>
      <c r="L61" s="12"/>
      <c r="M61" s="16"/>
      <c r="N61" s="16"/>
      <c r="O61" s="16"/>
    </row>
    <row r="62" spans="11:15" x14ac:dyDescent="0.25">
      <c r="K62" s="12"/>
      <c r="L62" s="12"/>
      <c r="M62" s="16"/>
      <c r="N62" s="16"/>
      <c r="O62" s="16"/>
    </row>
    <row r="63" spans="11:15" x14ac:dyDescent="0.25">
      <c r="K63" s="12"/>
      <c r="L63" s="12"/>
      <c r="M63" s="16"/>
      <c r="N63" s="16"/>
      <c r="O63" s="16"/>
    </row>
    <row r="64" spans="11:15" x14ac:dyDescent="0.25">
      <c r="K64" s="12"/>
      <c r="L64" s="12"/>
      <c r="M64" s="16"/>
      <c r="N64" s="16"/>
      <c r="O64" s="16"/>
    </row>
    <row r="65" spans="11:15" x14ac:dyDescent="0.25">
      <c r="K65" s="12"/>
      <c r="L65" s="12"/>
      <c r="M65" s="16"/>
      <c r="N65" s="16"/>
      <c r="O65" s="16"/>
    </row>
    <row r="66" spans="11:15" x14ac:dyDescent="0.25">
      <c r="K66" s="12"/>
      <c r="L66" s="12"/>
      <c r="M66" s="16"/>
      <c r="N66" s="16"/>
      <c r="O66" s="16"/>
    </row>
    <row r="67" spans="11:15" x14ac:dyDescent="0.25">
      <c r="K67" s="12"/>
      <c r="L67" s="12"/>
      <c r="M67" s="16"/>
      <c r="N67" s="16"/>
      <c r="O67" s="16"/>
    </row>
    <row r="68" spans="11:15" x14ac:dyDescent="0.25">
      <c r="K68" s="12"/>
      <c r="L68" s="12"/>
      <c r="M68" s="16"/>
      <c r="N68" s="16"/>
      <c r="O68" s="16"/>
    </row>
    <row r="69" spans="11:15" x14ac:dyDescent="0.25">
      <c r="K69" s="12"/>
      <c r="L69" s="12"/>
      <c r="M69" s="16"/>
      <c r="N69" s="16"/>
      <c r="O69" s="16"/>
    </row>
    <row r="70" spans="11:15" x14ac:dyDescent="0.25">
      <c r="K70" s="12"/>
      <c r="L70" s="12"/>
      <c r="M70" s="16"/>
      <c r="N70" s="16"/>
      <c r="O70" s="16"/>
    </row>
    <row r="71" spans="11:15" x14ac:dyDescent="0.25">
      <c r="K71" s="12"/>
      <c r="L71" s="12"/>
      <c r="M71" s="16"/>
      <c r="N71" s="16"/>
      <c r="O71" s="16"/>
    </row>
    <row r="72" spans="11:15" x14ac:dyDescent="0.25">
      <c r="K72" s="12"/>
      <c r="L72" s="12"/>
      <c r="M72" s="16"/>
      <c r="N72" s="16"/>
      <c r="O72" s="16"/>
    </row>
    <row r="73" spans="11:15" x14ac:dyDescent="0.25">
      <c r="K73" s="12"/>
      <c r="L73" s="12"/>
      <c r="M73" s="16"/>
      <c r="N73" s="16"/>
      <c r="O73" s="16"/>
    </row>
    <row r="74" spans="11:15" x14ac:dyDescent="0.25">
      <c r="K74" s="12"/>
      <c r="L74" s="12"/>
      <c r="M74" s="16"/>
      <c r="N74" s="16"/>
      <c r="O74" s="16"/>
    </row>
    <row r="75" spans="11:15" x14ac:dyDescent="0.25">
      <c r="K75" s="12"/>
      <c r="L75" s="12"/>
      <c r="M75" s="16"/>
      <c r="N75" s="16"/>
      <c r="O75" s="16"/>
    </row>
    <row r="76" spans="11:15" x14ac:dyDescent="0.25">
      <c r="K76" s="12"/>
      <c r="L76" s="12"/>
      <c r="M76" s="16"/>
      <c r="N76" s="16"/>
      <c r="O76" s="16"/>
    </row>
    <row r="77" spans="11:15" x14ac:dyDescent="0.25">
      <c r="K77" s="12"/>
      <c r="L77" s="12"/>
      <c r="M77" s="16"/>
      <c r="N77" s="16"/>
      <c r="O77" s="16"/>
    </row>
    <row r="78" spans="11:15" x14ac:dyDescent="0.25">
      <c r="K78" s="12"/>
      <c r="L78" s="12"/>
      <c r="M78" s="16"/>
      <c r="N78" s="16"/>
      <c r="O78" s="16"/>
    </row>
    <row r="79" spans="11:15" x14ac:dyDescent="0.25">
      <c r="K79" s="12"/>
      <c r="L79" s="12"/>
      <c r="M79" s="16"/>
      <c r="N79" s="16"/>
      <c r="O79" s="16"/>
    </row>
    <row r="80" spans="11:15" x14ac:dyDescent="0.25">
      <c r="K80" s="12"/>
      <c r="L80" s="12"/>
      <c r="M80" s="16"/>
      <c r="N80" s="16"/>
      <c r="O80" s="16"/>
    </row>
    <row r="81" spans="11:15" x14ac:dyDescent="0.25">
      <c r="K81" s="12"/>
      <c r="L81" s="12"/>
      <c r="M81" s="16"/>
      <c r="N81" s="16"/>
      <c r="O81" s="16"/>
    </row>
    <row r="82" spans="11:15" x14ac:dyDescent="0.25">
      <c r="K82" s="12"/>
      <c r="L82" s="12"/>
      <c r="M82" s="16"/>
      <c r="N82" s="16"/>
      <c r="O82" s="16"/>
    </row>
    <row r="83" spans="11:15" x14ac:dyDescent="0.25">
      <c r="K83" s="12"/>
      <c r="L83" s="12"/>
      <c r="M83" s="16"/>
      <c r="N83" s="16"/>
      <c r="O83" s="16"/>
    </row>
    <row r="84" spans="11:15" x14ac:dyDescent="0.25">
      <c r="K84" s="12"/>
      <c r="L84" s="12"/>
      <c r="M84" s="16"/>
      <c r="N84" s="16"/>
      <c r="O84" s="16"/>
    </row>
    <row r="85" spans="11:15" x14ac:dyDescent="0.25">
      <c r="K85" s="12"/>
      <c r="L85" s="12"/>
      <c r="M85" s="16"/>
      <c r="N85" s="16"/>
      <c r="O85" s="16"/>
    </row>
    <row r="86" spans="11:15" x14ac:dyDescent="0.25">
      <c r="K86" s="12"/>
      <c r="L86" s="12"/>
      <c r="M86" s="16"/>
      <c r="N86" s="16"/>
      <c r="O86" s="16"/>
    </row>
    <row r="87" spans="11:15" x14ac:dyDescent="0.25">
      <c r="K87" s="12"/>
      <c r="L87" s="12"/>
      <c r="M87" s="16"/>
      <c r="N87" s="16"/>
      <c r="O87" s="16"/>
    </row>
    <row r="88" spans="11:15" x14ac:dyDescent="0.25">
      <c r="K88" s="12"/>
      <c r="L88" s="12"/>
      <c r="M88" s="16"/>
      <c r="N88" s="16"/>
      <c r="O88" s="16"/>
    </row>
    <row r="89" spans="11:15" x14ac:dyDescent="0.25">
      <c r="K89" s="12"/>
      <c r="L89" s="12"/>
      <c r="M89" s="16"/>
      <c r="N89" s="16"/>
      <c r="O89" s="16"/>
    </row>
    <row r="90" spans="11:15" x14ac:dyDescent="0.25">
      <c r="K90" s="12"/>
      <c r="L90" s="12"/>
      <c r="M90" s="16"/>
      <c r="N90" s="16"/>
      <c r="O90" s="16"/>
    </row>
    <row r="91" spans="11:15" x14ac:dyDescent="0.25">
      <c r="K91" s="12"/>
      <c r="L91" s="12"/>
      <c r="M91" s="16"/>
      <c r="N91" s="16"/>
      <c r="O91" s="16"/>
    </row>
    <row r="92" spans="11:15" x14ac:dyDescent="0.25">
      <c r="K92" s="12"/>
      <c r="L92" s="12"/>
      <c r="M92" s="16"/>
      <c r="N92" s="16"/>
      <c r="O92" s="16"/>
    </row>
    <row r="93" spans="11:15" x14ac:dyDescent="0.25">
      <c r="K93" s="12"/>
      <c r="L93" s="12"/>
      <c r="M93" s="16"/>
      <c r="N93" s="16"/>
      <c r="O93" s="16"/>
    </row>
    <row r="94" spans="11:15" x14ac:dyDescent="0.25">
      <c r="K94" s="12"/>
      <c r="L94" s="12"/>
      <c r="M94" s="16"/>
      <c r="N94" s="16"/>
      <c r="O94" s="16"/>
    </row>
    <row r="95" spans="11:15" x14ac:dyDescent="0.25">
      <c r="K95" s="12"/>
      <c r="L95" s="12"/>
      <c r="M95" s="16"/>
      <c r="N95" s="16"/>
      <c r="O95" s="16"/>
    </row>
    <row r="96" spans="11:15" x14ac:dyDescent="0.25">
      <c r="K96" s="12"/>
      <c r="L96" s="12"/>
      <c r="M96" s="16"/>
      <c r="N96" s="16"/>
      <c r="O96" s="16"/>
    </row>
    <row r="97" spans="11:15" x14ac:dyDescent="0.25">
      <c r="K97" s="12"/>
      <c r="L97" s="12"/>
      <c r="M97" s="16"/>
      <c r="N97" s="16"/>
      <c r="O97" s="16"/>
    </row>
    <row r="98" spans="11:15" x14ac:dyDescent="0.25">
      <c r="K98" s="12"/>
      <c r="L98" s="12"/>
      <c r="M98" s="16"/>
      <c r="N98" s="16"/>
      <c r="O98" s="16"/>
    </row>
    <row r="99" spans="11:15" x14ac:dyDescent="0.25">
      <c r="K99" s="12"/>
      <c r="L99" s="12"/>
      <c r="M99" s="16"/>
      <c r="N99" s="16"/>
      <c r="O99" s="16"/>
    </row>
    <row r="100" spans="11:15" x14ac:dyDescent="0.25">
      <c r="K100" s="12"/>
      <c r="L100" s="12"/>
      <c r="M100" s="16"/>
      <c r="N100" s="16"/>
      <c r="O100" s="16"/>
    </row>
    <row r="101" spans="11:15" x14ac:dyDescent="0.25">
      <c r="K101" s="12"/>
      <c r="L101" s="12"/>
      <c r="M101" s="16"/>
      <c r="N101" s="16"/>
      <c r="O101" s="16"/>
    </row>
    <row r="102" spans="11:15" x14ac:dyDescent="0.25">
      <c r="K102" s="12"/>
      <c r="L102" s="12"/>
      <c r="M102" s="16"/>
      <c r="N102" s="16"/>
      <c r="O102" s="16"/>
    </row>
    <row r="103" spans="11:15" x14ac:dyDescent="0.25">
      <c r="K103" s="12"/>
      <c r="L103" s="12"/>
      <c r="M103" s="16"/>
      <c r="N103" s="16"/>
      <c r="O103" s="16"/>
    </row>
    <row r="104" spans="11:15" x14ac:dyDescent="0.25">
      <c r="K104" s="12"/>
      <c r="L104" s="12"/>
      <c r="M104" s="16"/>
      <c r="N104" s="16"/>
      <c r="O104" s="16"/>
    </row>
    <row r="105" spans="11:15" x14ac:dyDescent="0.25">
      <c r="K105" s="12"/>
      <c r="L105" s="12"/>
      <c r="M105" s="16"/>
      <c r="N105" s="16"/>
      <c r="O105" s="16"/>
    </row>
    <row r="106" spans="11:15" x14ac:dyDescent="0.25">
      <c r="K106" s="12"/>
      <c r="L106" s="12"/>
      <c r="M106" s="16"/>
      <c r="N106" s="16"/>
      <c r="O106" s="16"/>
    </row>
    <row r="107" spans="11:15" x14ac:dyDescent="0.25">
      <c r="K107" s="12"/>
      <c r="L107" s="12"/>
      <c r="M107" s="16"/>
      <c r="N107" s="16"/>
      <c r="O107" s="16"/>
    </row>
    <row r="108" spans="11:15" x14ac:dyDescent="0.25">
      <c r="K108" s="12"/>
      <c r="L108" s="12"/>
      <c r="M108" s="16"/>
      <c r="N108" s="16"/>
      <c r="O108" s="16"/>
    </row>
    <row r="109" spans="11:15" x14ac:dyDescent="0.25">
      <c r="K109" s="12"/>
      <c r="L109" s="12"/>
      <c r="M109" s="16"/>
      <c r="N109" s="16"/>
      <c r="O109" s="16"/>
    </row>
    <row r="110" spans="11:15" x14ac:dyDescent="0.25">
      <c r="K110" s="12"/>
      <c r="L110" s="12"/>
      <c r="M110" s="16"/>
      <c r="N110" s="16"/>
      <c r="O110" s="16"/>
    </row>
    <row r="111" spans="11:15" x14ac:dyDescent="0.25">
      <c r="K111" s="12"/>
      <c r="L111" s="12"/>
      <c r="M111" s="16"/>
      <c r="N111" s="16"/>
      <c r="O111" s="16"/>
    </row>
    <row r="112" spans="11:15" x14ac:dyDescent="0.25">
      <c r="K112" s="12"/>
      <c r="L112" s="12"/>
      <c r="M112" s="16"/>
      <c r="N112" s="16"/>
      <c r="O112" s="16"/>
    </row>
    <row r="113" spans="11:15" x14ac:dyDescent="0.25">
      <c r="K113" s="12"/>
      <c r="L113" s="12"/>
      <c r="M113" s="16"/>
      <c r="N113" s="16"/>
      <c r="O113" s="16"/>
    </row>
    <row r="114" spans="11:15" x14ac:dyDescent="0.25">
      <c r="K114" s="12"/>
      <c r="L114" s="12"/>
      <c r="M114" s="16"/>
      <c r="N114" s="16"/>
      <c r="O114" s="16"/>
    </row>
    <row r="115" spans="11:15" x14ac:dyDescent="0.25">
      <c r="K115" s="12"/>
      <c r="L115" s="12"/>
      <c r="M115" s="16"/>
      <c r="N115" s="16"/>
      <c r="O115" s="16"/>
    </row>
    <row r="116" spans="11:15" x14ac:dyDescent="0.25">
      <c r="K116" s="12"/>
      <c r="L116" s="12"/>
      <c r="M116" s="16"/>
      <c r="N116" s="16"/>
      <c r="O116" s="16"/>
    </row>
    <row r="117" spans="11:15" x14ac:dyDescent="0.25">
      <c r="K117" s="12"/>
      <c r="L117" s="12"/>
      <c r="M117" s="16"/>
      <c r="N117" s="16"/>
      <c r="O117" s="16"/>
    </row>
    <row r="118" spans="11:15" x14ac:dyDescent="0.25">
      <c r="K118" s="12"/>
      <c r="L118" s="12"/>
      <c r="M118" s="16"/>
      <c r="N118" s="16"/>
      <c r="O118" s="16"/>
    </row>
    <row r="119" spans="11:15" x14ac:dyDescent="0.25">
      <c r="K119" s="12"/>
      <c r="L119" s="12"/>
      <c r="M119" s="16"/>
      <c r="N119" s="16"/>
      <c r="O119" s="16"/>
    </row>
    <row r="120" spans="11:15" x14ac:dyDescent="0.25">
      <c r="K120" s="12"/>
      <c r="L120" s="12"/>
      <c r="M120" s="16"/>
      <c r="N120" s="16"/>
      <c r="O120" s="16"/>
    </row>
    <row r="121" spans="11:15" x14ac:dyDescent="0.25">
      <c r="K121" s="12"/>
      <c r="L121" s="12"/>
      <c r="M121" s="16"/>
      <c r="N121" s="16"/>
      <c r="O121" s="16"/>
    </row>
    <row r="122" spans="11:15" x14ac:dyDescent="0.25">
      <c r="K122" s="12"/>
      <c r="L122" s="12"/>
      <c r="M122" s="16"/>
      <c r="N122" s="16"/>
      <c r="O122" s="16"/>
    </row>
    <row r="123" spans="11:15" x14ac:dyDescent="0.25">
      <c r="K123" s="12"/>
      <c r="L123" s="12"/>
      <c r="M123" s="16"/>
      <c r="N123" s="16"/>
      <c r="O123" s="16"/>
    </row>
    <row r="124" spans="11:15" x14ac:dyDescent="0.25">
      <c r="K124" s="12"/>
      <c r="L124" s="12"/>
      <c r="M124" s="16"/>
      <c r="N124" s="16"/>
      <c r="O124" s="16"/>
    </row>
    <row r="125" spans="11:15" x14ac:dyDescent="0.25">
      <c r="K125" s="12"/>
      <c r="L125" s="12"/>
      <c r="M125" s="16"/>
      <c r="N125" s="16"/>
      <c r="O125" s="16"/>
    </row>
    <row r="126" spans="11:15" x14ac:dyDescent="0.25">
      <c r="K126" s="12"/>
      <c r="L126" s="12"/>
      <c r="M126" s="16"/>
      <c r="N126" s="16"/>
      <c r="O126" s="16"/>
    </row>
    <row r="127" spans="11:15" x14ac:dyDescent="0.25">
      <c r="K127" s="12"/>
      <c r="L127" s="12"/>
      <c r="M127" s="16"/>
      <c r="N127" s="16"/>
      <c r="O127" s="16"/>
    </row>
    <row r="128" spans="11:15" x14ac:dyDescent="0.25">
      <c r="K128" s="12"/>
      <c r="L128" s="12"/>
      <c r="M128" s="16"/>
      <c r="N128" s="16"/>
      <c r="O128" s="16"/>
    </row>
    <row r="129" spans="11:15" x14ac:dyDescent="0.25">
      <c r="K129" s="12"/>
      <c r="L129" s="12"/>
      <c r="M129" s="16"/>
      <c r="N129" s="16"/>
      <c r="O129" s="16"/>
    </row>
    <row r="130" spans="11:15" x14ac:dyDescent="0.25">
      <c r="K130" s="12"/>
      <c r="L130" s="12"/>
      <c r="M130" s="16"/>
      <c r="N130" s="16"/>
      <c r="O130" s="16"/>
    </row>
    <row r="131" spans="11:15" x14ac:dyDescent="0.25">
      <c r="K131" s="12"/>
      <c r="L131" s="12"/>
      <c r="M131" s="16"/>
      <c r="N131" s="16"/>
      <c r="O131" s="16"/>
    </row>
    <row r="132" spans="11:15" x14ac:dyDescent="0.25">
      <c r="K132" s="12"/>
      <c r="L132" s="12"/>
      <c r="M132" s="16"/>
      <c r="N132" s="16"/>
      <c r="O132" s="16"/>
    </row>
    <row r="133" spans="11:15" x14ac:dyDescent="0.25">
      <c r="K133" s="12"/>
      <c r="L133" s="12"/>
      <c r="M133" s="16"/>
      <c r="N133" s="16"/>
      <c r="O133" s="16"/>
    </row>
    <row r="134" spans="11:15" x14ac:dyDescent="0.25">
      <c r="K134" s="12"/>
      <c r="L134" s="12"/>
      <c r="M134" s="16"/>
      <c r="N134" s="16"/>
      <c r="O134" s="16"/>
    </row>
    <row r="135" spans="11:15" x14ac:dyDescent="0.25">
      <c r="K135" s="12"/>
      <c r="L135" s="12"/>
      <c r="M135" s="16"/>
      <c r="N135" s="16"/>
      <c r="O135" s="16"/>
    </row>
    <row r="136" spans="11:15" x14ac:dyDescent="0.25">
      <c r="K136" s="12"/>
      <c r="L136" s="12"/>
      <c r="M136" s="16"/>
      <c r="N136" s="16"/>
      <c r="O136" s="16"/>
    </row>
    <row r="137" spans="11:15" x14ac:dyDescent="0.25">
      <c r="K137" s="12"/>
      <c r="L137" s="12"/>
      <c r="M137" s="16"/>
      <c r="N137" s="16"/>
      <c r="O137" s="16"/>
    </row>
    <row r="138" spans="11:15" x14ac:dyDescent="0.25">
      <c r="K138" s="12"/>
      <c r="L138" s="12"/>
      <c r="M138" s="16"/>
      <c r="N138" s="16"/>
      <c r="O138" s="16"/>
    </row>
    <row r="139" spans="11:15" x14ac:dyDescent="0.25">
      <c r="K139" s="12"/>
      <c r="L139" s="12"/>
      <c r="M139" s="16"/>
      <c r="N139" s="16"/>
      <c r="O139" s="16"/>
    </row>
    <row r="140" spans="11:15" x14ac:dyDescent="0.25">
      <c r="K140" s="12"/>
      <c r="L140" s="12"/>
      <c r="M140" s="16"/>
      <c r="N140" s="16"/>
      <c r="O140" s="16"/>
    </row>
    <row r="141" spans="11:15" x14ac:dyDescent="0.25">
      <c r="K141" s="12"/>
      <c r="L141" s="12"/>
      <c r="M141" s="16"/>
      <c r="N141" s="16"/>
      <c r="O141" s="16"/>
    </row>
    <row r="142" spans="11:15" x14ac:dyDescent="0.25">
      <c r="K142" s="12"/>
      <c r="L142" s="12"/>
      <c r="M142" s="16"/>
      <c r="N142" s="16"/>
      <c r="O142" s="16"/>
    </row>
    <row r="143" spans="11:15" x14ac:dyDescent="0.25">
      <c r="K143" s="12"/>
      <c r="L143" s="12"/>
      <c r="M143" s="16"/>
      <c r="N143" s="16"/>
      <c r="O143" s="16"/>
    </row>
    <row r="144" spans="11:15" x14ac:dyDescent="0.25">
      <c r="K144" s="12"/>
      <c r="L144" s="12"/>
      <c r="M144" s="16"/>
      <c r="N144" s="16"/>
      <c r="O144" s="16"/>
    </row>
    <row r="145" spans="11:15" x14ac:dyDescent="0.25">
      <c r="K145" s="12"/>
      <c r="L145" s="12"/>
      <c r="M145" s="16"/>
      <c r="N145" s="16"/>
      <c r="O145" s="16"/>
    </row>
    <row r="146" spans="11:15" x14ac:dyDescent="0.25">
      <c r="K146" s="12"/>
      <c r="L146" s="12"/>
      <c r="M146" s="16"/>
      <c r="N146" s="16"/>
      <c r="O146" s="16"/>
    </row>
    <row r="147" spans="11:15" x14ac:dyDescent="0.25">
      <c r="K147" s="12"/>
      <c r="L147" s="12"/>
      <c r="M147" s="16"/>
      <c r="N147" s="16"/>
      <c r="O147" s="16"/>
    </row>
    <row r="148" spans="11:15" x14ac:dyDescent="0.25">
      <c r="K148" s="12"/>
      <c r="L148" s="12"/>
      <c r="M148" s="16"/>
      <c r="N148" s="16"/>
      <c r="O148" s="16"/>
    </row>
    <row r="149" spans="11:15" x14ac:dyDescent="0.25">
      <c r="K149" s="12"/>
      <c r="L149" s="12"/>
      <c r="M149" s="16"/>
      <c r="N149" s="16"/>
      <c r="O149" s="16"/>
    </row>
    <row r="150" spans="11:15" x14ac:dyDescent="0.25">
      <c r="K150" s="12"/>
      <c r="L150" s="12"/>
      <c r="M150" s="16"/>
      <c r="N150" s="16"/>
      <c r="O150" s="16"/>
    </row>
    <row r="151" spans="11:15" x14ac:dyDescent="0.25">
      <c r="K151" s="12"/>
      <c r="L151" s="12"/>
      <c r="M151" s="16"/>
      <c r="N151" s="16"/>
      <c r="O151" s="16"/>
    </row>
    <row r="152" spans="11:15" x14ac:dyDescent="0.25">
      <c r="K152" s="12"/>
      <c r="L152" s="12"/>
      <c r="M152" s="16"/>
      <c r="N152" s="16"/>
      <c r="O152" s="16"/>
    </row>
    <row r="153" spans="11:15" x14ac:dyDescent="0.25">
      <c r="K153" s="12"/>
      <c r="L153" s="12"/>
      <c r="M153" s="16"/>
      <c r="N153" s="16"/>
      <c r="O153" s="16"/>
    </row>
    <row r="154" spans="11:15" x14ac:dyDescent="0.25">
      <c r="K154" s="12"/>
      <c r="L154" s="12"/>
      <c r="M154" s="16"/>
      <c r="N154" s="16"/>
      <c r="O154" s="16"/>
    </row>
    <row r="155" spans="11:15" x14ac:dyDescent="0.25">
      <c r="K155" s="12"/>
      <c r="L155" s="12"/>
      <c r="M155" s="16"/>
      <c r="N155" s="16"/>
      <c r="O155" s="16"/>
    </row>
    <row r="156" spans="11:15" x14ac:dyDescent="0.25">
      <c r="K156" s="12"/>
      <c r="L156" s="12"/>
      <c r="M156" s="16"/>
      <c r="N156" s="16"/>
      <c r="O156" s="16"/>
    </row>
    <row r="157" spans="11:15" x14ac:dyDescent="0.25">
      <c r="K157" s="12"/>
      <c r="L157" s="12"/>
      <c r="M157" s="16"/>
      <c r="N157" s="16"/>
      <c r="O157" s="16"/>
    </row>
    <row r="158" spans="11:15" x14ac:dyDescent="0.25">
      <c r="K158" s="12"/>
      <c r="L158" s="12"/>
      <c r="M158" s="16"/>
      <c r="N158" s="16"/>
      <c r="O158" s="16"/>
    </row>
    <row r="159" spans="11:15" x14ac:dyDescent="0.25">
      <c r="K159" s="12"/>
      <c r="L159" s="12"/>
      <c r="M159" s="16"/>
      <c r="N159" s="16"/>
      <c r="O159" s="16"/>
    </row>
    <row r="160" spans="11:15" x14ac:dyDescent="0.25">
      <c r="K160" s="12"/>
      <c r="L160" s="12"/>
      <c r="M160" s="16"/>
      <c r="N160" s="16"/>
      <c r="O160" s="16"/>
    </row>
    <row r="161" spans="11:15" x14ac:dyDescent="0.25">
      <c r="K161" s="12"/>
      <c r="L161" s="12"/>
      <c r="M161" s="16"/>
      <c r="N161" s="16"/>
      <c r="O161" s="16"/>
    </row>
    <row r="162" spans="11:15" x14ac:dyDescent="0.25">
      <c r="K162" s="12"/>
      <c r="L162" s="12"/>
      <c r="M162" s="16"/>
      <c r="N162" s="16"/>
      <c r="O162" s="16"/>
    </row>
    <row r="163" spans="11:15" x14ac:dyDescent="0.25">
      <c r="K163" s="12"/>
      <c r="L163" s="12"/>
      <c r="M163" s="16"/>
      <c r="N163" s="16"/>
      <c r="O163" s="16"/>
    </row>
    <row r="164" spans="11:15" x14ac:dyDescent="0.25">
      <c r="K164" s="12"/>
      <c r="L164" s="12"/>
      <c r="M164" s="16"/>
      <c r="N164" s="16"/>
      <c r="O164" s="16"/>
    </row>
    <row r="165" spans="11:15" x14ac:dyDescent="0.25">
      <c r="K165" s="12"/>
      <c r="L165" s="12"/>
      <c r="M165" s="16"/>
      <c r="N165" s="16"/>
      <c r="O165" s="16"/>
    </row>
    <row r="166" spans="11:15" x14ac:dyDescent="0.25">
      <c r="K166" s="12"/>
      <c r="L166" s="12"/>
      <c r="M166" s="16"/>
      <c r="N166" s="16"/>
      <c r="O166" s="16"/>
    </row>
    <row r="167" spans="11:15" x14ac:dyDescent="0.25">
      <c r="K167" s="12"/>
      <c r="L167" s="12"/>
      <c r="M167" s="16"/>
      <c r="N167" s="16"/>
      <c r="O167" s="16"/>
    </row>
    <row r="168" spans="11:15" x14ac:dyDescent="0.25">
      <c r="K168" s="12"/>
      <c r="L168" s="12"/>
      <c r="M168" s="16"/>
      <c r="N168" s="16"/>
      <c r="O168" s="16"/>
    </row>
    <row r="169" spans="11:15" x14ac:dyDescent="0.25">
      <c r="K169" s="12"/>
      <c r="L169" s="12"/>
      <c r="M169" s="16"/>
      <c r="N169" s="16"/>
      <c r="O169" s="16"/>
    </row>
    <row r="170" spans="11:15" x14ac:dyDescent="0.25">
      <c r="K170" s="12"/>
      <c r="L170" s="12"/>
      <c r="M170" s="16"/>
      <c r="N170" s="16"/>
      <c r="O170" s="16"/>
    </row>
    <row r="171" spans="11:15" x14ac:dyDescent="0.25">
      <c r="K171" s="12"/>
      <c r="L171" s="12"/>
      <c r="M171" s="16"/>
      <c r="N171" s="16"/>
      <c r="O171" s="16"/>
    </row>
    <row r="172" spans="11:15" x14ac:dyDescent="0.25">
      <c r="K172" s="12"/>
      <c r="L172" s="12"/>
      <c r="M172" s="16"/>
      <c r="N172" s="16"/>
      <c r="O172" s="16"/>
    </row>
    <row r="173" spans="11:15" x14ac:dyDescent="0.25">
      <c r="K173" s="12"/>
      <c r="L173" s="12"/>
      <c r="M173" s="16"/>
      <c r="N173" s="16"/>
      <c r="O173" s="16"/>
    </row>
    <row r="174" spans="11:15" x14ac:dyDescent="0.25">
      <c r="K174" s="12"/>
      <c r="L174" s="12"/>
      <c r="M174" s="16"/>
      <c r="N174" s="16"/>
      <c r="O174" s="16"/>
    </row>
    <row r="175" spans="11:15" x14ac:dyDescent="0.25">
      <c r="K175" s="12"/>
      <c r="L175" s="12"/>
      <c r="M175" s="16"/>
      <c r="N175" s="16"/>
      <c r="O175" s="16"/>
    </row>
    <row r="176" spans="11:15" x14ac:dyDescent="0.25">
      <c r="K176" s="12"/>
      <c r="L176" s="12"/>
      <c r="M176" s="16"/>
      <c r="N176" s="16"/>
      <c r="O176" s="16"/>
    </row>
    <row r="177" spans="11:15" x14ac:dyDescent="0.25">
      <c r="K177" s="12"/>
      <c r="L177" s="12"/>
      <c r="M177" s="16"/>
      <c r="N177" s="16"/>
      <c r="O177" s="16"/>
    </row>
    <row r="178" spans="11:15" x14ac:dyDescent="0.25">
      <c r="K178" s="12"/>
      <c r="L178" s="12"/>
      <c r="M178" s="16"/>
      <c r="N178" s="16"/>
      <c r="O178" s="16"/>
    </row>
    <row r="179" spans="11:15" x14ac:dyDescent="0.25">
      <c r="K179" s="12"/>
      <c r="L179" s="12"/>
      <c r="M179" s="16"/>
      <c r="N179" s="16"/>
      <c r="O179" s="16"/>
    </row>
    <row r="180" spans="11:15" x14ac:dyDescent="0.25">
      <c r="K180" s="12"/>
      <c r="L180" s="12"/>
      <c r="M180" s="16"/>
      <c r="N180" s="16"/>
      <c r="O180" s="16"/>
    </row>
    <row r="181" spans="11:15" x14ac:dyDescent="0.25">
      <c r="K181" s="12"/>
      <c r="L181" s="12"/>
      <c r="M181" s="16"/>
      <c r="N181" s="16"/>
      <c r="O181" s="16"/>
    </row>
    <row r="182" spans="11:15" x14ac:dyDescent="0.25">
      <c r="K182" s="12"/>
      <c r="L182" s="12"/>
      <c r="M182" s="16"/>
      <c r="N182" s="16"/>
      <c r="O182" s="16"/>
    </row>
    <row r="183" spans="11:15" x14ac:dyDescent="0.25">
      <c r="K183" s="12"/>
      <c r="L183" s="12"/>
      <c r="M183" s="16"/>
      <c r="N183" s="16"/>
      <c r="O183" s="16"/>
    </row>
    <row r="184" spans="11:15" x14ac:dyDescent="0.25">
      <c r="K184" s="12"/>
      <c r="L184" s="12"/>
      <c r="M184" s="16"/>
      <c r="N184" s="16"/>
      <c r="O184" s="16"/>
    </row>
    <row r="185" spans="11:15" x14ac:dyDescent="0.25">
      <c r="K185" s="12"/>
      <c r="L185" s="12"/>
      <c r="M185" s="16"/>
      <c r="N185" s="16"/>
      <c r="O185" s="16"/>
    </row>
    <row r="186" spans="11:15" x14ac:dyDescent="0.25">
      <c r="K186" s="12"/>
      <c r="L186" s="12"/>
      <c r="M186" s="16"/>
      <c r="N186" s="16"/>
      <c r="O186" s="16"/>
    </row>
    <row r="187" spans="11:15" x14ac:dyDescent="0.25">
      <c r="K187" s="12"/>
      <c r="L187" s="12"/>
      <c r="M187" s="16"/>
      <c r="N187" s="16"/>
      <c r="O187" s="16"/>
    </row>
    <row r="188" spans="11:15" x14ac:dyDescent="0.25">
      <c r="K188" s="12"/>
      <c r="L188" s="12"/>
      <c r="M188" s="16"/>
      <c r="N188" s="16"/>
      <c r="O188" s="16"/>
    </row>
    <row r="189" spans="11:15" x14ac:dyDescent="0.25">
      <c r="K189" s="12"/>
      <c r="L189" s="12"/>
      <c r="M189" s="16"/>
      <c r="N189" s="16"/>
      <c r="O189" s="16"/>
    </row>
    <row r="190" spans="11:15" x14ac:dyDescent="0.25">
      <c r="K190" s="12"/>
      <c r="L190" s="12"/>
      <c r="M190" s="16"/>
      <c r="N190" s="16"/>
      <c r="O190" s="16"/>
    </row>
    <row r="191" spans="11:15" x14ac:dyDescent="0.25">
      <c r="K191" s="12"/>
      <c r="L191" s="12"/>
      <c r="M191" s="16"/>
      <c r="N191" s="16"/>
      <c r="O191" s="16"/>
    </row>
    <row r="192" spans="11:15" x14ac:dyDescent="0.25">
      <c r="K192" s="12"/>
      <c r="L192" s="12"/>
      <c r="M192" s="16"/>
      <c r="N192" s="16"/>
      <c r="O192" s="16"/>
    </row>
    <row r="193" spans="11:15" x14ac:dyDescent="0.25">
      <c r="K193" s="12"/>
      <c r="L193" s="12"/>
      <c r="M193" s="16"/>
      <c r="N193" s="16"/>
      <c r="O193" s="16"/>
    </row>
    <row r="194" spans="11:15" x14ac:dyDescent="0.25">
      <c r="K194" s="12"/>
      <c r="L194" s="12"/>
      <c r="M194" s="16"/>
      <c r="N194" s="16"/>
      <c r="O194" s="16"/>
    </row>
    <row r="195" spans="11:15" x14ac:dyDescent="0.25">
      <c r="K195" s="12"/>
      <c r="L195" s="12"/>
      <c r="M195" s="16"/>
      <c r="N195" s="16"/>
      <c r="O195" s="16"/>
    </row>
    <row r="196" spans="11:15" x14ac:dyDescent="0.25">
      <c r="K196" s="12"/>
      <c r="L196" s="12"/>
      <c r="M196" s="16"/>
      <c r="N196" s="16"/>
      <c r="O196" s="16"/>
    </row>
    <row r="197" spans="11:15" x14ac:dyDescent="0.25">
      <c r="K197" s="12"/>
      <c r="L197" s="12"/>
      <c r="M197" s="16"/>
      <c r="N197" s="16"/>
      <c r="O197" s="16"/>
    </row>
    <row r="198" spans="11:15" x14ac:dyDescent="0.25">
      <c r="K198" s="12"/>
      <c r="L198" s="12"/>
      <c r="M198" s="16"/>
      <c r="N198" s="16"/>
      <c r="O198" s="16"/>
    </row>
    <row r="199" spans="11:15" x14ac:dyDescent="0.25">
      <c r="K199" s="12"/>
      <c r="L199" s="12"/>
      <c r="M199" s="16"/>
      <c r="N199" s="16"/>
      <c r="O199" s="16"/>
    </row>
    <row r="200" spans="11:15" x14ac:dyDescent="0.25">
      <c r="K200" s="12"/>
      <c r="L200" s="12"/>
      <c r="M200" s="16"/>
      <c r="N200" s="16"/>
      <c r="O200" s="16"/>
    </row>
    <row r="201" spans="11:15" x14ac:dyDescent="0.25">
      <c r="K201" s="12"/>
      <c r="L201" s="12"/>
      <c r="M201" s="16"/>
      <c r="N201" s="16"/>
      <c r="O201" s="16"/>
    </row>
    <row r="202" spans="11:15" x14ac:dyDescent="0.25">
      <c r="K202" s="12"/>
      <c r="L202" s="12"/>
      <c r="M202" s="16"/>
      <c r="N202" s="16"/>
      <c r="O202" s="16"/>
    </row>
    <row r="203" spans="11:15" x14ac:dyDescent="0.25">
      <c r="K203" s="12"/>
      <c r="L203" s="12"/>
      <c r="M203" s="16"/>
      <c r="N203" s="16"/>
      <c r="O203" s="16"/>
    </row>
    <row r="204" spans="11:15" x14ac:dyDescent="0.25">
      <c r="K204" s="12"/>
      <c r="L204" s="12"/>
      <c r="M204" s="16"/>
      <c r="N204" s="16"/>
      <c r="O204" s="16"/>
    </row>
    <row r="205" spans="11:15" x14ac:dyDescent="0.25">
      <c r="K205" s="12"/>
      <c r="L205" s="12"/>
      <c r="M205" s="16"/>
      <c r="N205" s="16"/>
      <c r="O205" s="16"/>
    </row>
    <row r="206" spans="11:15" x14ac:dyDescent="0.25">
      <c r="K206" s="12"/>
      <c r="L206" s="12"/>
      <c r="M206" s="16"/>
      <c r="N206" s="16"/>
      <c r="O206" s="16"/>
    </row>
    <row r="207" spans="11:15" x14ac:dyDescent="0.25">
      <c r="K207" s="12"/>
      <c r="L207" s="12"/>
      <c r="M207" s="16"/>
      <c r="N207" s="16"/>
      <c r="O207" s="16"/>
    </row>
    <row r="208" spans="11:15" x14ac:dyDescent="0.25">
      <c r="K208" s="12"/>
      <c r="L208" s="12"/>
      <c r="M208" s="16"/>
      <c r="N208" s="16"/>
      <c r="O208" s="16"/>
    </row>
    <row r="209" spans="11:15" x14ac:dyDescent="0.25">
      <c r="K209" s="12"/>
      <c r="L209" s="12"/>
      <c r="M209" s="16"/>
      <c r="N209" s="16"/>
      <c r="O209" s="16"/>
    </row>
    <row r="210" spans="11:15" x14ac:dyDescent="0.25">
      <c r="K210" s="12"/>
      <c r="L210" s="12"/>
      <c r="M210" s="16"/>
      <c r="N210" s="16"/>
      <c r="O210" s="16"/>
    </row>
    <row r="211" spans="11:15" x14ac:dyDescent="0.25">
      <c r="K211" s="12"/>
      <c r="L211" s="12"/>
      <c r="M211" s="16"/>
      <c r="N211" s="16"/>
      <c r="O211" s="16"/>
    </row>
    <row r="212" spans="11:15" x14ac:dyDescent="0.25">
      <c r="K212" s="12"/>
      <c r="L212" s="12"/>
      <c r="M212" s="16"/>
      <c r="N212" s="16"/>
      <c r="O212" s="16"/>
    </row>
    <row r="213" spans="11:15" x14ac:dyDescent="0.25">
      <c r="K213" s="12"/>
      <c r="L213" s="12"/>
      <c r="M213" s="16"/>
      <c r="N213" s="16"/>
      <c r="O213" s="16"/>
    </row>
    <row r="214" spans="11:15" x14ac:dyDescent="0.25">
      <c r="K214" s="12"/>
      <c r="L214" s="12"/>
      <c r="M214" s="16"/>
      <c r="N214" s="16"/>
      <c r="O214" s="16"/>
    </row>
    <row r="215" spans="11:15" x14ac:dyDescent="0.25">
      <c r="K215" s="12"/>
      <c r="L215" s="12"/>
      <c r="M215" s="16"/>
      <c r="N215" s="16"/>
      <c r="O215" s="16"/>
    </row>
    <row r="216" spans="11:15" x14ac:dyDescent="0.25">
      <c r="K216" s="12"/>
      <c r="L216" s="12"/>
      <c r="M216" s="16"/>
      <c r="N216" s="16"/>
      <c r="O216" s="16"/>
    </row>
    <row r="217" spans="11:15" x14ac:dyDescent="0.25">
      <c r="K217" s="12"/>
      <c r="L217" s="12"/>
      <c r="M217" s="16"/>
      <c r="N217" s="16"/>
      <c r="O217" s="16"/>
    </row>
    <row r="218" spans="11:15" x14ac:dyDescent="0.25">
      <c r="K218" s="12"/>
      <c r="L218" s="12"/>
      <c r="M218" s="16"/>
      <c r="N218" s="16"/>
      <c r="O218" s="16"/>
    </row>
    <row r="219" spans="11:15" x14ac:dyDescent="0.25">
      <c r="K219" s="12"/>
      <c r="L219" s="12"/>
      <c r="M219" s="16"/>
      <c r="N219" s="16"/>
      <c r="O219" s="16"/>
    </row>
    <row r="220" spans="11:15" x14ac:dyDescent="0.25">
      <c r="K220" s="12"/>
      <c r="L220" s="12"/>
      <c r="M220" s="16"/>
      <c r="N220" s="16"/>
      <c r="O220" s="16"/>
    </row>
    <row r="221" spans="11:15" x14ac:dyDescent="0.25">
      <c r="K221" s="12"/>
      <c r="L221" s="12"/>
      <c r="M221" s="16"/>
      <c r="N221" s="16"/>
      <c r="O221" s="16"/>
    </row>
    <row r="222" spans="11:15" x14ac:dyDescent="0.25">
      <c r="K222" s="12"/>
      <c r="L222" s="12"/>
      <c r="M222" s="16"/>
      <c r="N222" s="16"/>
      <c r="O222" s="16"/>
    </row>
    <row r="223" spans="11:15" x14ac:dyDescent="0.25">
      <c r="K223" s="12"/>
      <c r="L223" s="12"/>
      <c r="M223" s="16"/>
      <c r="N223" s="16"/>
      <c r="O223" s="16"/>
    </row>
    <row r="224" spans="11:15" x14ac:dyDescent="0.25">
      <c r="K224" s="12"/>
      <c r="L224" s="12"/>
      <c r="M224" s="16"/>
      <c r="N224" s="16"/>
      <c r="O224" s="16"/>
    </row>
    <row r="225" spans="11:15" x14ac:dyDescent="0.25">
      <c r="K225" s="12"/>
      <c r="L225" s="12"/>
      <c r="M225" s="16"/>
      <c r="N225" s="16"/>
      <c r="O225" s="16"/>
    </row>
    <row r="226" spans="11:15" x14ac:dyDescent="0.25">
      <c r="K226" s="12"/>
      <c r="L226" s="12"/>
      <c r="M226" s="16"/>
      <c r="N226" s="16"/>
      <c r="O226" s="16"/>
    </row>
    <row r="227" spans="11:15" x14ac:dyDescent="0.25">
      <c r="K227" s="12"/>
      <c r="L227" s="12"/>
      <c r="M227" s="16"/>
      <c r="N227" s="16"/>
      <c r="O227" s="16"/>
    </row>
    <row r="228" spans="11:15" x14ac:dyDescent="0.25">
      <c r="K228" s="12"/>
      <c r="L228" s="12"/>
      <c r="M228" s="16"/>
      <c r="N228" s="16"/>
      <c r="O228" s="16"/>
    </row>
    <row r="229" spans="11:15" x14ac:dyDescent="0.25">
      <c r="K229" s="12"/>
      <c r="L229" s="12"/>
      <c r="M229" s="16"/>
      <c r="N229" s="16"/>
      <c r="O229" s="16"/>
    </row>
    <row r="230" spans="11:15" x14ac:dyDescent="0.25">
      <c r="K230" s="12"/>
      <c r="L230" s="12"/>
      <c r="M230" s="16"/>
      <c r="N230" s="16"/>
      <c r="O230" s="16"/>
    </row>
    <row r="231" spans="11:15" x14ac:dyDescent="0.25">
      <c r="K231" s="12"/>
      <c r="L231" s="12"/>
      <c r="M231" s="16"/>
      <c r="N231" s="16"/>
      <c r="O231" s="16"/>
    </row>
    <row r="232" spans="11:15" x14ac:dyDescent="0.25">
      <c r="K232" s="12"/>
      <c r="L232" s="12"/>
      <c r="M232" s="16"/>
      <c r="N232" s="16"/>
      <c r="O232" s="16"/>
    </row>
    <row r="233" spans="11:15" x14ac:dyDescent="0.25">
      <c r="K233" s="12"/>
      <c r="L233" s="12"/>
      <c r="M233" s="16"/>
      <c r="N233" s="16"/>
      <c r="O233" s="16"/>
    </row>
    <row r="234" spans="11:15" x14ac:dyDescent="0.25">
      <c r="K234" s="12"/>
      <c r="L234" s="12"/>
      <c r="M234" s="16"/>
      <c r="N234" s="16"/>
      <c r="O234" s="16"/>
    </row>
    <row r="235" spans="11:15" x14ac:dyDescent="0.25">
      <c r="K235" s="12"/>
      <c r="L235" s="12"/>
      <c r="M235" s="16"/>
      <c r="N235" s="16"/>
      <c r="O235" s="16"/>
    </row>
    <row r="236" spans="11:15" x14ac:dyDescent="0.25">
      <c r="K236" s="12"/>
      <c r="L236" s="12"/>
      <c r="M236" s="16"/>
      <c r="N236" s="16"/>
      <c r="O236" s="16"/>
    </row>
    <row r="237" spans="11:15" x14ac:dyDescent="0.25">
      <c r="K237" s="12"/>
      <c r="L237" s="12"/>
      <c r="M237" s="16"/>
      <c r="N237" s="16"/>
      <c r="O237" s="16"/>
    </row>
    <row r="238" spans="11:15" x14ac:dyDescent="0.25">
      <c r="K238" s="12"/>
      <c r="L238" s="12"/>
      <c r="M238" s="16"/>
      <c r="N238" s="16"/>
      <c r="O238" s="16"/>
    </row>
    <row r="239" spans="11:15" x14ac:dyDescent="0.25">
      <c r="K239" s="12"/>
      <c r="L239" s="12"/>
      <c r="M239" s="16"/>
      <c r="N239" s="16"/>
      <c r="O239" s="16"/>
    </row>
    <row r="240" spans="11:15" x14ac:dyDescent="0.25">
      <c r="K240" s="12"/>
      <c r="L240" s="12"/>
      <c r="M240" s="16"/>
      <c r="N240" s="16"/>
      <c r="O240" s="16"/>
    </row>
    <row r="241" spans="11:15" x14ac:dyDescent="0.25">
      <c r="K241" s="12"/>
      <c r="L241" s="12"/>
      <c r="M241" s="16"/>
      <c r="N241" s="16"/>
      <c r="O241" s="16"/>
    </row>
    <row r="242" spans="11:15" x14ac:dyDescent="0.25">
      <c r="K242" s="12"/>
      <c r="L242" s="12"/>
      <c r="M242" s="16"/>
      <c r="N242" s="16"/>
      <c r="O242" s="16"/>
    </row>
    <row r="243" spans="11:15" x14ac:dyDescent="0.25">
      <c r="K243" s="12"/>
      <c r="L243" s="12"/>
      <c r="M243" s="16"/>
      <c r="N243" s="16"/>
      <c r="O243" s="16"/>
    </row>
    <row r="244" spans="11:15" x14ac:dyDescent="0.25">
      <c r="K244" s="12"/>
      <c r="L244" s="12"/>
      <c r="M244" s="16"/>
      <c r="N244" s="16"/>
      <c r="O244" s="16"/>
    </row>
    <row r="245" spans="11:15" x14ac:dyDescent="0.25">
      <c r="K245" s="12"/>
      <c r="L245" s="12"/>
      <c r="M245" s="16"/>
      <c r="N245" s="16"/>
      <c r="O245" s="16"/>
    </row>
    <row r="246" spans="11:15" x14ac:dyDescent="0.25">
      <c r="K246" s="12"/>
      <c r="L246" s="12"/>
      <c r="M246" s="16"/>
      <c r="N246" s="16"/>
      <c r="O246" s="16"/>
    </row>
    <row r="247" spans="11:15" x14ac:dyDescent="0.25">
      <c r="K247" s="12"/>
      <c r="L247" s="12"/>
      <c r="M247" s="16"/>
      <c r="N247" s="16"/>
      <c r="O247" s="16"/>
    </row>
    <row r="248" spans="11:15" x14ac:dyDescent="0.25">
      <c r="K248" s="12"/>
      <c r="L248" s="12"/>
      <c r="M248" s="16"/>
      <c r="N248" s="16"/>
      <c r="O248" s="16"/>
    </row>
    <row r="249" spans="11:15" x14ac:dyDescent="0.25">
      <c r="K249" s="12"/>
      <c r="L249" s="12"/>
      <c r="M249" s="16"/>
      <c r="N249" s="16"/>
      <c r="O249" s="16"/>
    </row>
    <row r="250" spans="11:15" x14ac:dyDescent="0.25">
      <c r="K250" s="12"/>
      <c r="L250" s="12"/>
      <c r="M250" s="16"/>
      <c r="N250" s="16"/>
      <c r="O250" s="16"/>
    </row>
    <row r="251" spans="11:15" x14ac:dyDescent="0.25">
      <c r="K251" s="12"/>
      <c r="L251" s="12"/>
      <c r="M251" s="16"/>
      <c r="N251" s="16"/>
      <c r="O251" s="16"/>
    </row>
    <row r="252" spans="11:15" x14ac:dyDescent="0.25">
      <c r="K252" s="12"/>
      <c r="L252" s="12"/>
      <c r="M252" s="16"/>
      <c r="N252" s="16"/>
      <c r="O252" s="16"/>
    </row>
    <row r="253" spans="11:15" x14ac:dyDescent="0.25">
      <c r="K253" s="12"/>
      <c r="L253" s="12"/>
      <c r="M253" s="16"/>
      <c r="N253" s="16"/>
      <c r="O253" s="16"/>
    </row>
    <row r="254" spans="11:15" x14ac:dyDescent="0.25">
      <c r="K254" s="12"/>
      <c r="L254" s="12"/>
      <c r="M254" s="16"/>
      <c r="N254" s="16"/>
      <c r="O254" s="16"/>
    </row>
    <row r="255" spans="11:15" x14ac:dyDescent="0.25">
      <c r="K255" s="12"/>
      <c r="L255" s="12"/>
      <c r="M255" s="16"/>
      <c r="N255" s="16"/>
      <c r="O255" s="16"/>
    </row>
    <row r="256" spans="11:15" x14ac:dyDescent="0.25">
      <c r="K256" s="12"/>
      <c r="L256" s="12"/>
      <c r="M256" s="16"/>
      <c r="N256" s="16"/>
      <c r="O256" s="16"/>
    </row>
    <row r="257" spans="11:15" x14ac:dyDescent="0.25">
      <c r="K257" s="12"/>
      <c r="L257" s="12"/>
      <c r="M257" s="16"/>
      <c r="N257" s="16"/>
      <c r="O257" s="16"/>
    </row>
    <row r="258" spans="11:15" x14ac:dyDescent="0.25">
      <c r="K258" s="12"/>
      <c r="L258" s="12"/>
      <c r="M258" s="16"/>
      <c r="N258" s="16"/>
      <c r="O258" s="16"/>
    </row>
    <row r="259" spans="11:15" x14ac:dyDescent="0.25">
      <c r="K259" s="12"/>
      <c r="L259" s="12"/>
      <c r="M259" s="16"/>
      <c r="N259" s="16"/>
      <c r="O259" s="16"/>
    </row>
    <row r="260" spans="11:15" x14ac:dyDescent="0.25">
      <c r="K260" s="12"/>
      <c r="L260" s="12"/>
      <c r="M260" s="16"/>
      <c r="N260" s="16"/>
      <c r="O260" s="16"/>
    </row>
    <row r="261" spans="11:15" x14ac:dyDescent="0.25">
      <c r="K261" s="12"/>
      <c r="L261" s="12"/>
      <c r="M261" s="16"/>
      <c r="N261" s="16"/>
      <c r="O261" s="16"/>
    </row>
    <row r="262" spans="11:15" x14ac:dyDescent="0.25">
      <c r="K262" s="12"/>
      <c r="L262" s="12"/>
      <c r="M262" s="16"/>
      <c r="N262" s="16"/>
      <c r="O262" s="16"/>
    </row>
    <row r="263" spans="11:15" x14ac:dyDescent="0.25">
      <c r="K263" s="12"/>
      <c r="L263" s="12"/>
      <c r="M263" s="16"/>
      <c r="N263" s="16"/>
      <c r="O263" s="16"/>
    </row>
    <row r="264" spans="11:15" x14ac:dyDescent="0.25">
      <c r="K264" s="12"/>
      <c r="L264" s="12"/>
      <c r="M264" s="16"/>
      <c r="N264" s="16"/>
      <c r="O264" s="16"/>
    </row>
    <row r="265" spans="11:15" x14ac:dyDescent="0.25">
      <c r="K265" s="12"/>
      <c r="L265" s="12"/>
      <c r="M265" s="16"/>
      <c r="N265" s="16"/>
      <c r="O265" s="16"/>
    </row>
    <row r="266" spans="11:15" x14ac:dyDescent="0.25">
      <c r="K266" s="12"/>
      <c r="L266" s="12"/>
      <c r="M266" s="16"/>
      <c r="N266" s="16"/>
      <c r="O266" s="16"/>
    </row>
    <row r="267" spans="11:15" x14ac:dyDescent="0.25">
      <c r="K267" s="12"/>
      <c r="L267" s="12"/>
      <c r="M267" s="16"/>
      <c r="N267" s="16"/>
      <c r="O267" s="16"/>
    </row>
    <row r="268" spans="11:15" x14ac:dyDescent="0.25">
      <c r="K268" s="12"/>
      <c r="L268" s="12"/>
      <c r="M268" s="16"/>
      <c r="N268" s="16"/>
      <c r="O268" s="16"/>
    </row>
    <row r="269" spans="11:15" x14ac:dyDescent="0.25">
      <c r="K269" s="12"/>
      <c r="L269" s="12"/>
      <c r="M269" s="16"/>
      <c r="N269" s="16"/>
      <c r="O269" s="16"/>
    </row>
    <row r="270" spans="11:15" x14ac:dyDescent="0.25">
      <c r="K270" s="12"/>
      <c r="L270" s="12"/>
      <c r="M270" s="16"/>
      <c r="N270" s="16"/>
      <c r="O270" s="16"/>
    </row>
    <row r="271" spans="11:15" x14ac:dyDescent="0.25">
      <c r="K271" s="12"/>
      <c r="L271" s="12"/>
      <c r="M271" s="16"/>
      <c r="N271" s="16"/>
      <c r="O271" s="16"/>
    </row>
    <row r="272" spans="11:15" x14ac:dyDescent="0.25">
      <c r="K272" s="12"/>
      <c r="L272" s="12"/>
      <c r="M272" s="16"/>
      <c r="N272" s="16"/>
      <c r="O272" s="16"/>
    </row>
    <row r="273" spans="11:15" x14ac:dyDescent="0.25">
      <c r="K273" s="12"/>
      <c r="L273" s="12"/>
      <c r="M273" s="16"/>
      <c r="N273" s="16"/>
      <c r="O273" s="16"/>
    </row>
    <row r="274" spans="11:15" x14ac:dyDescent="0.25">
      <c r="K274" s="12"/>
      <c r="L274" s="12"/>
      <c r="M274" s="16"/>
      <c r="N274" s="16"/>
      <c r="O274" s="16"/>
    </row>
    <row r="275" spans="11:15" x14ac:dyDescent="0.25">
      <c r="K275" s="12"/>
      <c r="L275" s="12"/>
      <c r="M275" s="16"/>
      <c r="N275" s="16"/>
      <c r="O275" s="16"/>
    </row>
    <row r="276" spans="11:15" x14ac:dyDescent="0.25">
      <c r="K276" s="12"/>
      <c r="L276" s="12"/>
      <c r="M276" s="16"/>
      <c r="N276" s="16"/>
      <c r="O276" s="16"/>
    </row>
    <row r="277" spans="11:15" x14ac:dyDescent="0.25">
      <c r="K277" s="12"/>
      <c r="L277" s="12"/>
      <c r="M277" s="16"/>
      <c r="N277" s="16"/>
      <c r="O277" s="16"/>
    </row>
    <row r="278" spans="11:15" x14ac:dyDescent="0.25">
      <c r="K278" s="12"/>
      <c r="L278" s="12"/>
      <c r="M278" s="16"/>
      <c r="N278" s="16"/>
      <c r="O278" s="16"/>
    </row>
    <row r="279" spans="11:15" x14ac:dyDescent="0.25">
      <c r="K279" s="12"/>
      <c r="L279" s="12"/>
      <c r="M279" s="16"/>
      <c r="N279" s="16"/>
      <c r="O279" s="16"/>
    </row>
    <row r="280" spans="11:15" x14ac:dyDescent="0.25">
      <c r="K280" s="12"/>
      <c r="L280" s="12"/>
      <c r="M280" s="16"/>
      <c r="N280" s="16"/>
      <c r="O280" s="16"/>
    </row>
    <row r="281" spans="11:15" x14ac:dyDescent="0.25">
      <c r="K281" s="12"/>
      <c r="L281" s="12"/>
      <c r="M281" s="16"/>
      <c r="N281" s="16"/>
      <c r="O281" s="16"/>
    </row>
    <row r="282" spans="11:15" x14ac:dyDescent="0.25">
      <c r="K282" s="12"/>
      <c r="L282" s="12"/>
      <c r="M282" s="16"/>
      <c r="N282" s="16"/>
      <c r="O282" s="16"/>
    </row>
    <row r="283" spans="11:15" x14ac:dyDescent="0.25">
      <c r="K283" s="12"/>
      <c r="L283" s="12"/>
      <c r="M283" s="16"/>
      <c r="N283" s="16"/>
      <c r="O283" s="16"/>
    </row>
    <row r="284" spans="11:15" x14ac:dyDescent="0.25">
      <c r="K284" s="12"/>
      <c r="L284" s="12"/>
      <c r="M284" s="16"/>
      <c r="N284" s="16"/>
      <c r="O284" s="16"/>
    </row>
    <row r="285" spans="11:15" x14ac:dyDescent="0.25">
      <c r="K285" s="12"/>
      <c r="L285" s="12"/>
      <c r="M285" s="16"/>
      <c r="N285" s="16"/>
      <c r="O285" s="16"/>
    </row>
    <row r="286" spans="11:15" x14ac:dyDescent="0.25">
      <c r="K286" s="12"/>
      <c r="L286" s="12"/>
      <c r="M286" s="16"/>
      <c r="N286" s="16"/>
      <c r="O286" s="16"/>
    </row>
    <row r="287" spans="11:15" x14ac:dyDescent="0.25">
      <c r="K287" s="12"/>
      <c r="L287" s="12"/>
      <c r="M287" s="16"/>
      <c r="N287" s="16"/>
      <c r="O287" s="16"/>
    </row>
    <row r="288" spans="11:15" x14ac:dyDescent="0.25">
      <c r="K288" s="12"/>
      <c r="L288" s="12"/>
      <c r="M288" s="16"/>
      <c r="N288" s="16"/>
      <c r="O288" s="16"/>
    </row>
    <row r="289" spans="11:15" x14ac:dyDescent="0.25">
      <c r="K289" s="12"/>
      <c r="L289" s="12"/>
      <c r="M289" s="16"/>
      <c r="N289" s="16"/>
      <c r="O289" s="16"/>
    </row>
    <row r="290" spans="11:15" x14ac:dyDescent="0.25">
      <c r="K290" s="12"/>
      <c r="L290" s="12"/>
      <c r="M290" s="16"/>
      <c r="N290" s="16"/>
      <c r="O290" s="16"/>
    </row>
    <row r="291" spans="11:15" x14ac:dyDescent="0.25">
      <c r="K291" s="12"/>
      <c r="L291" s="12"/>
      <c r="M291" s="16"/>
      <c r="N291" s="16"/>
      <c r="O291" s="16"/>
    </row>
    <row r="292" spans="11:15" x14ac:dyDescent="0.25">
      <c r="K292" s="12"/>
      <c r="L292" s="12"/>
      <c r="M292" s="16"/>
      <c r="N292" s="16"/>
      <c r="O292" s="16"/>
    </row>
    <row r="293" spans="11:15" x14ac:dyDescent="0.25">
      <c r="K293" s="12"/>
      <c r="L293" s="12"/>
      <c r="M293" s="16"/>
      <c r="N293" s="16"/>
      <c r="O293" s="16"/>
    </row>
    <row r="294" spans="11:15" x14ac:dyDescent="0.25">
      <c r="K294" s="12"/>
      <c r="L294" s="12"/>
      <c r="M294" s="16"/>
      <c r="N294" s="16"/>
      <c r="O294" s="16"/>
    </row>
    <row r="295" spans="11:15" x14ac:dyDescent="0.25">
      <c r="K295" s="12"/>
      <c r="L295" s="12"/>
      <c r="M295" s="16"/>
      <c r="N295" s="16"/>
      <c r="O295" s="16"/>
    </row>
    <row r="296" spans="11:15" x14ac:dyDescent="0.25">
      <c r="K296" s="12"/>
      <c r="L296" s="12"/>
      <c r="M296" s="16"/>
      <c r="N296" s="16"/>
      <c r="O296" s="16"/>
    </row>
    <row r="297" spans="11:15" x14ac:dyDescent="0.25">
      <c r="K297" s="12"/>
      <c r="L297" s="12"/>
      <c r="M297" s="16"/>
      <c r="N297" s="16"/>
      <c r="O297" s="16"/>
    </row>
    <row r="298" spans="11:15" x14ac:dyDescent="0.25">
      <c r="K298" s="12"/>
      <c r="L298" s="12"/>
      <c r="M298" s="16"/>
      <c r="N298" s="16"/>
      <c r="O298" s="16"/>
    </row>
    <row r="299" spans="11:15" x14ac:dyDescent="0.25">
      <c r="K299" s="12"/>
      <c r="L299" s="12"/>
      <c r="M299" s="16"/>
      <c r="N299" s="16"/>
      <c r="O299" s="16"/>
    </row>
    <row r="300" spans="11:15" x14ac:dyDescent="0.25">
      <c r="K300" s="12"/>
      <c r="L300" s="12"/>
      <c r="M300" s="16"/>
      <c r="N300" s="16"/>
      <c r="O300" s="16"/>
    </row>
    <row r="301" spans="11:15" x14ac:dyDescent="0.25">
      <c r="K301" s="12"/>
      <c r="L301" s="12"/>
      <c r="M301" s="16"/>
      <c r="N301" s="16"/>
      <c r="O301" s="16"/>
    </row>
    <row r="302" spans="11:15" x14ac:dyDescent="0.25">
      <c r="K302" s="12"/>
      <c r="L302" s="12"/>
      <c r="M302" s="16"/>
      <c r="N302" s="16"/>
      <c r="O302" s="16"/>
    </row>
    <row r="303" spans="11:15" x14ac:dyDescent="0.25">
      <c r="K303" s="12"/>
      <c r="L303" s="12"/>
      <c r="M303" s="16"/>
      <c r="N303" s="16"/>
      <c r="O303" s="16"/>
    </row>
    <row r="304" spans="11:15" x14ac:dyDescent="0.25">
      <c r="K304" s="12"/>
      <c r="L304" s="12"/>
      <c r="M304" s="16"/>
      <c r="N304" s="16"/>
      <c r="O304" s="16"/>
    </row>
    <row r="305" spans="11:15" x14ac:dyDescent="0.25">
      <c r="K305" s="12"/>
      <c r="L305" s="12"/>
      <c r="M305" s="16"/>
      <c r="N305" s="16"/>
      <c r="O305" s="16"/>
    </row>
    <row r="306" spans="11:15" x14ac:dyDescent="0.25">
      <c r="K306" s="12"/>
      <c r="L306" s="12"/>
      <c r="M306" s="16"/>
      <c r="N306" s="16"/>
      <c r="O306" s="16"/>
    </row>
    <row r="307" spans="11:15" x14ac:dyDescent="0.25">
      <c r="K307" s="12"/>
      <c r="L307" s="12"/>
      <c r="M307" s="16"/>
      <c r="N307" s="16"/>
      <c r="O307" s="16"/>
    </row>
    <row r="308" spans="11:15" x14ac:dyDescent="0.25">
      <c r="K308" s="12"/>
      <c r="L308" s="12"/>
      <c r="M308" s="16"/>
      <c r="N308" s="16"/>
      <c r="O308" s="16"/>
    </row>
    <row r="309" spans="11:15" x14ac:dyDescent="0.25">
      <c r="K309" s="12"/>
      <c r="L309" s="12"/>
      <c r="M309" s="16"/>
      <c r="N309" s="16"/>
      <c r="O309" s="16"/>
    </row>
    <row r="310" spans="11:15" x14ac:dyDescent="0.25">
      <c r="K310" s="12"/>
      <c r="L310" s="12"/>
      <c r="M310" s="16"/>
      <c r="N310" s="16"/>
      <c r="O310" s="16"/>
    </row>
    <row r="311" spans="11:15" x14ac:dyDescent="0.25">
      <c r="K311" s="12"/>
      <c r="L311" s="12"/>
      <c r="M311" s="16"/>
      <c r="N311" s="16"/>
      <c r="O311" s="16"/>
    </row>
    <row r="312" spans="11:15" x14ac:dyDescent="0.25">
      <c r="K312" s="12"/>
      <c r="L312" s="12"/>
      <c r="M312" s="16"/>
      <c r="N312" s="16"/>
      <c r="O312" s="16"/>
    </row>
    <row r="313" spans="11:15" x14ac:dyDescent="0.25">
      <c r="K313" s="12"/>
      <c r="L313" s="12"/>
      <c r="M313" s="16"/>
      <c r="N313" s="16"/>
      <c r="O313" s="16"/>
    </row>
    <row r="314" spans="11:15" x14ac:dyDescent="0.25">
      <c r="K314" s="12"/>
      <c r="L314" s="12"/>
      <c r="M314" s="16"/>
      <c r="N314" s="16"/>
      <c r="O314" s="16"/>
    </row>
    <row r="315" spans="11:15" x14ac:dyDescent="0.25">
      <c r="K315" s="12"/>
      <c r="L315" s="12"/>
      <c r="M315" s="16"/>
      <c r="N315" s="16"/>
      <c r="O315" s="16"/>
    </row>
    <row r="316" spans="11:15" x14ac:dyDescent="0.25">
      <c r="K316" s="12"/>
      <c r="L316" s="12"/>
      <c r="M316" s="16"/>
      <c r="N316" s="16"/>
      <c r="O316" s="16"/>
    </row>
    <row r="317" spans="11:15" x14ac:dyDescent="0.25">
      <c r="K317" s="12"/>
      <c r="L317" s="12"/>
      <c r="M317" s="16"/>
      <c r="N317" s="16"/>
      <c r="O317" s="16"/>
    </row>
    <row r="318" spans="11:15" x14ac:dyDescent="0.25">
      <c r="K318" s="12"/>
      <c r="L318" s="12"/>
      <c r="M318" s="16"/>
      <c r="N318" s="16"/>
      <c r="O318" s="16"/>
    </row>
    <row r="319" spans="11:15" x14ac:dyDescent="0.25">
      <c r="K319" s="12"/>
      <c r="L319" s="12"/>
      <c r="M319" s="16"/>
      <c r="N319" s="16"/>
      <c r="O319" s="16"/>
    </row>
    <row r="320" spans="11:15" x14ac:dyDescent="0.25">
      <c r="K320" s="12"/>
      <c r="L320" s="12"/>
      <c r="M320" s="16"/>
      <c r="N320" s="16"/>
      <c r="O320" s="16"/>
    </row>
    <row r="321" spans="11:15" x14ac:dyDescent="0.25">
      <c r="K321" s="12"/>
      <c r="L321" s="12"/>
      <c r="M321" s="16"/>
      <c r="N321" s="16"/>
      <c r="O321" s="16"/>
    </row>
    <row r="322" spans="11:15" x14ac:dyDescent="0.25">
      <c r="K322" s="12"/>
      <c r="L322" s="12"/>
      <c r="M322" s="16"/>
      <c r="N322" s="16"/>
      <c r="O322" s="16"/>
    </row>
    <row r="323" spans="11:15" x14ac:dyDescent="0.25">
      <c r="K323" s="12"/>
      <c r="L323" s="12"/>
      <c r="M323" s="16"/>
      <c r="N323" s="16"/>
      <c r="O323" s="16"/>
    </row>
    <row r="324" spans="11:15" x14ac:dyDescent="0.25">
      <c r="K324" s="12"/>
      <c r="L324" s="12"/>
      <c r="M324" s="16"/>
      <c r="N324" s="16"/>
      <c r="O324" s="16"/>
    </row>
    <row r="325" spans="11:15" x14ac:dyDescent="0.25">
      <c r="K325" s="12"/>
      <c r="L325" s="12"/>
      <c r="M325" s="16"/>
      <c r="N325" s="16"/>
      <c r="O325" s="16"/>
    </row>
    <row r="326" spans="11:15" x14ac:dyDescent="0.25">
      <c r="K326" s="12"/>
      <c r="L326" s="12"/>
      <c r="M326" s="16"/>
      <c r="N326" s="16"/>
      <c r="O326" s="16"/>
    </row>
    <row r="327" spans="11:15" x14ac:dyDescent="0.25">
      <c r="K327" s="12"/>
      <c r="L327" s="12"/>
      <c r="M327" s="16"/>
      <c r="N327" s="16"/>
      <c r="O327" s="16"/>
    </row>
    <row r="328" spans="11:15" x14ac:dyDescent="0.25">
      <c r="K328" s="12"/>
      <c r="L328" s="12"/>
      <c r="M328" s="16"/>
      <c r="N328" s="16"/>
      <c r="O328" s="16"/>
    </row>
    <row r="329" spans="11:15" x14ac:dyDescent="0.25">
      <c r="K329" s="12"/>
      <c r="L329" s="12"/>
      <c r="M329" s="16"/>
      <c r="N329" s="16"/>
      <c r="O329" s="16"/>
    </row>
    <row r="330" spans="11:15" x14ac:dyDescent="0.25">
      <c r="K330" s="12"/>
      <c r="L330" s="12"/>
      <c r="M330" s="16"/>
      <c r="N330" s="16"/>
      <c r="O330" s="16"/>
    </row>
    <row r="331" spans="11:15" x14ac:dyDescent="0.25">
      <c r="K331" s="12"/>
      <c r="L331" s="12"/>
      <c r="M331" s="16"/>
      <c r="N331" s="16"/>
      <c r="O331" s="16"/>
    </row>
    <row r="332" spans="11:15" x14ac:dyDescent="0.25">
      <c r="K332" s="12"/>
      <c r="L332" s="12"/>
      <c r="M332" s="16"/>
      <c r="N332" s="16"/>
      <c r="O332" s="16"/>
    </row>
    <row r="333" spans="11:15" x14ac:dyDescent="0.25">
      <c r="K333" s="12"/>
      <c r="L333" s="12"/>
      <c r="M333" s="16"/>
      <c r="N333" s="16"/>
      <c r="O333" s="16"/>
    </row>
    <row r="334" spans="11:15" x14ac:dyDescent="0.25">
      <c r="K334" s="12"/>
      <c r="L334" s="12"/>
      <c r="M334" s="16"/>
      <c r="N334" s="16"/>
      <c r="O334" s="16"/>
    </row>
    <row r="335" spans="11:15" x14ac:dyDescent="0.25">
      <c r="K335" s="12"/>
      <c r="L335" s="12"/>
      <c r="M335" s="16"/>
      <c r="N335" s="16"/>
      <c r="O335" s="16"/>
    </row>
    <row r="336" spans="11:15" x14ac:dyDescent="0.25">
      <c r="K336" s="12"/>
      <c r="L336" s="12"/>
      <c r="M336" s="16"/>
      <c r="N336" s="16"/>
      <c r="O336" s="16"/>
    </row>
    <row r="337" spans="11:15" x14ac:dyDescent="0.25">
      <c r="K337" s="12"/>
      <c r="L337" s="12"/>
      <c r="M337" s="16"/>
      <c r="N337" s="16"/>
      <c r="O337" s="16"/>
    </row>
    <row r="338" spans="11:15" x14ac:dyDescent="0.25">
      <c r="K338" s="12"/>
      <c r="L338" s="12"/>
      <c r="M338" s="16"/>
      <c r="N338" s="16"/>
      <c r="O338" s="16"/>
    </row>
    <row r="339" spans="11:15" x14ac:dyDescent="0.25">
      <c r="K339" s="12"/>
      <c r="L339" s="12"/>
      <c r="M339" s="16"/>
      <c r="N339" s="16"/>
      <c r="O339" s="16"/>
    </row>
    <row r="340" spans="11:15" x14ac:dyDescent="0.25">
      <c r="K340" s="12"/>
      <c r="L340" s="12"/>
      <c r="M340" s="16"/>
      <c r="N340" s="16"/>
      <c r="O340" s="16"/>
    </row>
    <row r="341" spans="11:15" x14ac:dyDescent="0.25">
      <c r="K341" s="12"/>
      <c r="L341" s="12"/>
      <c r="M341" s="16"/>
      <c r="N341" s="16"/>
      <c r="O341" s="16"/>
    </row>
    <row r="342" spans="11:15" x14ac:dyDescent="0.25">
      <c r="K342" s="12"/>
      <c r="L342" s="12"/>
      <c r="M342" s="16"/>
      <c r="N342" s="16"/>
      <c r="O342" s="16"/>
    </row>
    <row r="343" spans="11:15" x14ac:dyDescent="0.25">
      <c r="K343" s="12"/>
      <c r="L343" s="12"/>
      <c r="M343" s="16"/>
      <c r="N343" s="16"/>
      <c r="O343" s="16"/>
    </row>
    <row r="344" spans="11:15" x14ac:dyDescent="0.25">
      <c r="K344" s="12"/>
      <c r="L344" s="12"/>
      <c r="M344" s="16"/>
      <c r="N344" s="16"/>
      <c r="O344" s="16"/>
    </row>
    <row r="345" spans="11:15" x14ac:dyDescent="0.25">
      <c r="K345" s="12"/>
      <c r="L345" s="12"/>
      <c r="M345" s="16"/>
      <c r="N345" s="16"/>
      <c r="O345" s="16"/>
    </row>
    <row r="346" spans="11:15" x14ac:dyDescent="0.25">
      <c r="K346" s="12"/>
      <c r="L346" s="12"/>
      <c r="M346" s="16"/>
      <c r="N346" s="16"/>
      <c r="O346" s="16"/>
    </row>
    <row r="347" spans="11:15" x14ac:dyDescent="0.25">
      <c r="K347" s="12"/>
      <c r="L347" s="12"/>
      <c r="M347" s="16"/>
      <c r="N347" s="16"/>
      <c r="O347" s="16"/>
    </row>
    <row r="348" spans="11:15" x14ac:dyDescent="0.25">
      <c r="K348" s="12"/>
      <c r="L348" s="12"/>
      <c r="M348" s="16"/>
      <c r="N348" s="16"/>
      <c r="O348" s="16"/>
    </row>
    <row r="349" spans="11:15" x14ac:dyDescent="0.25">
      <c r="K349" s="12"/>
      <c r="L349" s="12"/>
      <c r="M349" s="16"/>
      <c r="N349" s="16"/>
      <c r="O349" s="16"/>
    </row>
    <row r="350" spans="11:15" x14ac:dyDescent="0.25">
      <c r="K350" s="12"/>
      <c r="L350" s="12"/>
      <c r="M350" s="16"/>
      <c r="N350" s="16"/>
      <c r="O350" s="16"/>
    </row>
    <row r="351" spans="11:15" x14ac:dyDescent="0.25">
      <c r="K351" s="12"/>
      <c r="L351" s="12"/>
      <c r="M351" s="16"/>
      <c r="N351" s="16"/>
      <c r="O351" s="16"/>
    </row>
    <row r="352" spans="11:15" x14ac:dyDescent="0.25">
      <c r="K352" s="12"/>
      <c r="L352" s="12"/>
      <c r="M352" s="16"/>
      <c r="N352" s="16"/>
      <c r="O352" s="16"/>
    </row>
    <row r="353" spans="11:15" x14ac:dyDescent="0.25">
      <c r="K353" s="12"/>
      <c r="L353" s="12"/>
      <c r="M353" s="16"/>
      <c r="N353" s="16"/>
      <c r="O353" s="16"/>
    </row>
    <row r="354" spans="11:15" x14ac:dyDescent="0.25">
      <c r="K354" s="12"/>
      <c r="L354" s="12"/>
      <c r="M354" s="16"/>
      <c r="N354" s="16"/>
      <c r="O354" s="16"/>
    </row>
    <row r="355" spans="11:15" x14ac:dyDescent="0.25">
      <c r="K355" s="12"/>
      <c r="L355" s="12"/>
      <c r="M355" s="16"/>
      <c r="N355" s="16"/>
      <c r="O355" s="16"/>
    </row>
    <row r="356" spans="11:15" x14ac:dyDescent="0.25">
      <c r="K356" s="12"/>
      <c r="L356" s="12"/>
      <c r="M356" s="16"/>
      <c r="N356" s="16"/>
      <c r="O356" s="16"/>
    </row>
    <row r="357" spans="11:15" x14ac:dyDescent="0.25">
      <c r="K357" s="12"/>
      <c r="L357" s="12"/>
      <c r="M357" s="16"/>
      <c r="N357" s="16"/>
      <c r="O357" s="16"/>
    </row>
    <row r="358" spans="11:15" x14ac:dyDescent="0.25">
      <c r="K358" s="12"/>
      <c r="L358" s="12"/>
      <c r="M358" s="16"/>
      <c r="N358" s="16"/>
      <c r="O358" s="16"/>
    </row>
    <row r="359" spans="11:15" x14ac:dyDescent="0.25">
      <c r="K359" s="12"/>
      <c r="L359" s="12"/>
      <c r="M359" s="16"/>
      <c r="N359" s="16"/>
      <c r="O359" s="16"/>
    </row>
    <row r="360" spans="11:15" x14ac:dyDescent="0.25">
      <c r="K360" s="12"/>
      <c r="L360" s="12"/>
      <c r="M360" s="16"/>
      <c r="N360" s="16"/>
      <c r="O360" s="16"/>
    </row>
    <row r="361" spans="11:15" x14ac:dyDescent="0.25">
      <c r="K361" s="12"/>
      <c r="L361" s="12"/>
      <c r="M361" s="16"/>
      <c r="N361" s="16"/>
      <c r="O361" s="16"/>
    </row>
    <row r="362" spans="11:15" x14ac:dyDescent="0.25">
      <c r="K362" s="12"/>
      <c r="L362" s="12"/>
      <c r="M362" s="16"/>
      <c r="N362" s="16"/>
      <c r="O362" s="16"/>
    </row>
    <row r="363" spans="11:15" x14ac:dyDescent="0.25">
      <c r="K363" s="12"/>
      <c r="L363" s="12"/>
      <c r="M363" s="16"/>
      <c r="N363" s="16"/>
      <c r="O363" s="16"/>
    </row>
    <row r="364" spans="11:15" x14ac:dyDescent="0.25">
      <c r="K364" s="12"/>
      <c r="L364" s="12"/>
      <c r="M364" s="16"/>
      <c r="N364" s="16"/>
      <c r="O364" s="16"/>
    </row>
    <row r="365" spans="11:15" x14ac:dyDescent="0.25">
      <c r="K365" s="12"/>
      <c r="L365" s="12"/>
      <c r="M365" s="16"/>
      <c r="N365" s="16"/>
      <c r="O365" s="16"/>
    </row>
    <row r="366" spans="11:15" x14ac:dyDescent="0.25">
      <c r="K366" s="12"/>
      <c r="L366" s="12"/>
      <c r="M366" s="16"/>
      <c r="N366" s="16"/>
      <c r="O366" s="16"/>
    </row>
    <row r="367" spans="11:15" x14ac:dyDescent="0.25">
      <c r="K367" s="12"/>
      <c r="L367" s="12"/>
      <c r="M367" s="16"/>
      <c r="N367" s="16"/>
      <c r="O367" s="16"/>
    </row>
    <row r="368" spans="11:15" x14ac:dyDescent="0.25">
      <c r="K368" s="12"/>
      <c r="L368" s="12"/>
      <c r="M368" s="16"/>
      <c r="N368" s="16"/>
      <c r="O368" s="16"/>
    </row>
    <row r="369" spans="11:15" x14ac:dyDescent="0.25">
      <c r="K369" s="12"/>
      <c r="L369" s="12"/>
      <c r="M369" s="16"/>
      <c r="N369" s="16"/>
      <c r="O369" s="16"/>
    </row>
    <row r="370" spans="11:15" x14ac:dyDescent="0.25">
      <c r="K370" s="12"/>
      <c r="L370" s="12"/>
      <c r="M370" s="16"/>
      <c r="N370" s="16"/>
      <c r="O370" s="16"/>
    </row>
    <row r="371" spans="11:15" x14ac:dyDescent="0.25">
      <c r="K371" s="12"/>
      <c r="L371" s="12"/>
      <c r="M371" s="16"/>
      <c r="N371" s="16"/>
      <c r="O371" s="16"/>
    </row>
    <row r="372" spans="11:15" x14ac:dyDescent="0.25">
      <c r="K372" s="12"/>
      <c r="L372" s="12"/>
      <c r="M372" s="16"/>
      <c r="N372" s="16"/>
      <c r="O372" s="16"/>
    </row>
    <row r="373" spans="11:15" x14ac:dyDescent="0.25">
      <c r="K373" s="12"/>
      <c r="L373" s="12"/>
      <c r="M373" s="16"/>
      <c r="N373" s="16"/>
      <c r="O373" s="16"/>
    </row>
    <row r="374" spans="11:15" x14ac:dyDescent="0.25">
      <c r="K374" s="12"/>
      <c r="L374" s="12"/>
      <c r="M374" s="16"/>
      <c r="N374" s="16"/>
      <c r="O374" s="16"/>
    </row>
    <row r="375" spans="11:15" x14ac:dyDescent="0.25">
      <c r="K375" s="12"/>
      <c r="L375" s="12"/>
      <c r="M375" s="16"/>
      <c r="N375" s="16"/>
      <c r="O375" s="16"/>
    </row>
    <row r="376" spans="11:15" x14ac:dyDescent="0.25">
      <c r="K376" s="12"/>
      <c r="L376" s="12"/>
      <c r="M376" s="16"/>
      <c r="N376" s="16"/>
      <c r="O376" s="16"/>
    </row>
    <row r="377" spans="11:15" x14ac:dyDescent="0.25">
      <c r="K377" s="12"/>
      <c r="L377" s="12"/>
      <c r="M377" s="16"/>
      <c r="N377" s="16"/>
      <c r="O377" s="16"/>
    </row>
    <row r="378" spans="11:15" x14ac:dyDescent="0.25">
      <c r="K378" s="12"/>
      <c r="L378" s="12"/>
      <c r="M378" s="16"/>
      <c r="N378" s="16"/>
      <c r="O378" s="16"/>
    </row>
    <row r="379" spans="11:15" x14ac:dyDescent="0.25">
      <c r="K379" s="12"/>
      <c r="L379" s="12"/>
      <c r="M379" s="16"/>
      <c r="N379" s="16"/>
      <c r="O379" s="16"/>
    </row>
    <row r="380" spans="11:15" x14ac:dyDescent="0.25">
      <c r="K380" s="12"/>
      <c r="L380" s="12"/>
      <c r="M380" s="16"/>
      <c r="N380" s="16"/>
      <c r="O380" s="16"/>
    </row>
    <row r="381" spans="11:15" x14ac:dyDescent="0.25">
      <c r="K381" s="12"/>
      <c r="L381" s="12"/>
      <c r="M381" s="16"/>
      <c r="N381" s="16"/>
      <c r="O381" s="16"/>
    </row>
    <row r="382" spans="11:15" x14ac:dyDescent="0.25">
      <c r="K382" s="12"/>
      <c r="L382" s="12"/>
      <c r="M382" s="16"/>
      <c r="N382" s="16"/>
      <c r="O382" s="16"/>
    </row>
    <row r="383" spans="11:15" x14ac:dyDescent="0.25">
      <c r="K383" s="12"/>
      <c r="L383" s="12"/>
      <c r="M383" s="16"/>
      <c r="N383" s="16"/>
      <c r="O383" s="16"/>
    </row>
    <row r="384" spans="11:15" x14ac:dyDescent="0.25">
      <c r="K384" s="12"/>
      <c r="L384" s="12"/>
      <c r="M384" s="16"/>
      <c r="N384" s="16"/>
      <c r="O384" s="16"/>
    </row>
    <row r="385" spans="11:15" x14ac:dyDescent="0.25">
      <c r="K385" s="12"/>
      <c r="L385" s="12"/>
      <c r="M385" s="16"/>
      <c r="N385" s="16"/>
      <c r="O385" s="16"/>
    </row>
    <row r="386" spans="11:15" x14ac:dyDescent="0.25">
      <c r="K386" s="12"/>
      <c r="L386" s="12"/>
      <c r="M386" s="16"/>
      <c r="N386" s="16"/>
      <c r="O386" s="16"/>
    </row>
    <row r="387" spans="11:15" x14ac:dyDescent="0.25">
      <c r="K387" s="12"/>
      <c r="L387" s="12"/>
      <c r="M387" s="16"/>
      <c r="N387" s="16"/>
      <c r="O387" s="16"/>
    </row>
    <row r="388" spans="11:15" x14ac:dyDescent="0.25">
      <c r="K388" s="12"/>
      <c r="L388" s="12"/>
      <c r="M388" s="16"/>
      <c r="N388" s="16"/>
      <c r="O388" s="16"/>
    </row>
    <row r="389" spans="11:15" x14ac:dyDescent="0.25">
      <c r="K389" s="12"/>
      <c r="L389" s="12"/>
      <c r="M389" s="16"/>
      <c r="N389" s="16"/>
      <c r="O389" s="16"/>
    </row>
    <row r="390" spans="11:15" x14ac:dyDescent="0.25">
      <c r="K390" s="12"/>
      <c r="L390" s="12"/>
      <c r="M390" s="16"/>
      <c r="N390" s="16"/>
      <c r="O390" s="16"/>
    </row>
    <row r="391" spans="11:15" x14ac:dyDescent="0.25">
      <c r="K391" s="12"/>
      <c r="L391" s="12"/>
      <c r="M391" s="16"/>
      <c r="N391" s="16"/>
      <c r="O391" s="16"/>
    </row>
    <row r="392" spans="11:15" x14ac:dyDescent="0.25">
      <c r="K392" s="12"/>
      <c r="L392" s="12"/>
      <c r="M392" s="16"/>
      <c r="N392" s="16"/>
      <c r="O392" s="16"/>
    </row>
    <row r="393" spans="11:15" x14ac:dyDescent="0.25">
      <c r="K393" s="12"/>
      <c r="L393" s="12"/>
      <c r="M393" s="16"/>
      <c r="N393" s="16"/>
      <c r="O393" s="16"/>
    </row>
    <row r="394" spans="11:15" x14ac:dyDescent="0.25">
      <c r="K394" s="12"/>
      <c r="L394" s="12"/>
      <c r="M394" s="16"/>
      <c r="N394" s="16"/>
      <c r="O394" s="16"/>
    </row>
    <row r="395" spans="11:15" x14ac:dyDescent="0.25">
      <c r="K395" s="12"/>
      <c r="L395" s="12"/>
      <c r="M395" s="16"/>
      <c r="N395" s="16"/>
      <c r="O395" s="16"/>
    </row>
    <row r="396" spans="11:15" x14ac:dyDescent="0.25">
      <c r="K396" s="12"/>
      <c r="L396" s="12"/>
      <c r="M396" s="16"/>
      <c r="N396" s="16"/>
      <c r="O396" s="16"/>
    </row>
    <row r="397" spans="11:15" x14ac:dyDescent="0.25">
      <c r="K397" s="12"/>
      <c r="L397" s="12"/>
      <c r="M397" s="16"/>
      <c r="N397" s="16"/>
      <c r="O397" s="16"/>
    </row>
    <row r="398" spans="11:15" x14ac:dyDescent="0.25">
      <c r="K398" s="12"/>
      <c r="L398" s="12"/>
      <c r="M398" s="16"/>
      <c r="N398" s="16"/>
      <c r="O398" s="16"/>
    </row>
    <row r="399" spans="11:15" x14ac:dyDescent="0.25">
      <c r="K399" s="12"/>
      <c r="L399" s="12"/>
      <c r="M399" s="16"/>
      <c r="N399" s="16"/>
      <c r="O399" s="16"/>
    </row>
    <row r="400" spans="11:15" x14ac:dyDescent="0.25">
      <c r="K400" s="12"/>
      <c r="L400" s="12"/>
      <c r="M400" s="16"/>
      <c r="N400" s="16"/>
      <c r="O400" s="16"/>
    </row>
    <row r="401" spans="11:15" x14ac:dyDescent="0.25">
      <c r="K401" s="12"/>
      <c r="L401" s="12"/>
      <c r="M401" s="16"/>
      <c r="N401" s="16"/>
      <c r="O401" s="16"/>
    </row>
    <row r="402" spans="11:15" x14ac:dyDescent="0.25">
      <c r="K402" s="12"/>
      <c r="L402" s="12"/>
      <c r="M402" s="16"/>
      <c r="N402" s="16"/>
      <c r="O402" s="16"/>
    </row>
    <row r="403" spans="11:15" x14ac:dyDescent="0.25">
      <c r="K403" s="12"/>
      <c r="L403" s="12"/>
      <c r="M403" s="16"/>
      <c r="N403" s="16"/>
      <c r="O403" s="16"/>
    </row>
    <row r="404" spans="11:15" x14ac:dyDescent="0.25">
      <c r="K404" s="12"/>
      <c r="L404" s="12"/>
      <c r="M404" s="16"/>
      <c r="N404" s="16"/>
      <c r="O404" s="16"/>
    </row>
    <row r="405" spans="11:15" x14ac:dyDescent="0.25">
      <c r="K405" s="12"/>
      <c r="L405" s="12"/>
      <c r="M405" s="16"/>
      <c r="N405" s="16"/>
      <c r="O405" s="16"/>
    </row>
    <row r="406" spans="11:15" x14ac:dyDescent="0.25">
      <c r="K406" s="12"/>
      <c r="L406" s="12"/>
      <c r="M406" s="16"/>
      <c r="N406" s="16"/>
      <c r="O406" s="16"/>
    </row>
    <row r="407" spans="11:15" x14ac:dyDescent="0.25">
      <c r="K407" s="12"/>
      <c r="L407" s="12"/>
      <c r="M407" s="16"/>
      <c r="N407" s="16"/>
      <c r="O407" s="16"/>
    </row>
    <row r="408" spans="11:15" x14ac:dyDescent="0.25">
      <c r="K408" s="12"/>
      <c r="L408" s="12"/>
      <c r="M408" s="16"/>
      <c r="N408" s="16"/>
      <c r="O408" s="16"/>
    </row>
    <row r="409" spans="11:15" x14ac:dyDescent="0.25">
      <c r="K409" s="12"/>
      <c r="L409" s="12"/>
      <c r="M409" s="16"/>
      <c r="N409" s="16"/>
      <c r="O409" s="16"/>
    </row>
    <row r="410" spans="11:15" x14ac:dyDescent="0.25">
      <c r="K410" s="12"/>
      <c r="L410" s="12"/>
      <c r="M410" s="16"/>
      <c r="N410" s="16"/>
      <c r="O410" s="16"/>
    </row>
    <row r="411" spans="11:15" x14ac:dyDescent="0.25">
      <c r="K411" s="12"/>
      <c r="L411" s="12"/>
      <c r="M411" s="16"/>
      <c r="N411" s="16"/>
      <c r="O411" s="16"/>
    </row>
    <row r="412" spans="11:15" x14ac:dyDescent="0.25">
      <c r="K412" s="12"/>
      <c r="L412" s="12"/>
      <c r="M412" s="16"/>
      <c r="N412" s="16"/>
      <c r="O412" s="16"/>
    </row>
    <row r="413" spans="11:15" x14ac:dyDescent="0.25">
      <c r="K413" s="12"/>
      <c r="L413" s="12"/>
      <c r="M413" s="16"/>
      <c r="N413" s="16"/>
      <c r="O413" s="16"/>
    </row>
    <row r="414" spans="11:15" x14ac:dyDescent="0.25">
      <c r="K414" s="12"/>
      <c r="L414" s="12"/>
      <c r="M414" s="16"/>
      <c r="N414" s="16"/>
      <c r="O414" s="16"/>
    </row>
    <row r="415" spans="11:15" x14ac:dyDescent="0.25">
      <c r="K415" s="12"/>
      <c r="L415" s="12"/>
      <c r="M415" s="16"/>
      <c r="N415" s="16"/>
      <c r="O415" s="16"/>
    </row>
    <row r="416" spans="11:15" x14ac:dyDescent="0.25">
      <c r="K416" s="12"/>
      <c r="L416" s="12"/>
      <c r="M416" s="16"/>
      <c r="N416" s="16"/>
      <c r="O416" s="16"/>
    </row>
    <row r="417" spans="11:15" x14ac:dyDescent="0.25">
      <c r="K417" s="12"/>
      <c r="L417" s="12"/>
      <c r="M417" s="16"/>
      <c r="N417" s="16"/>
      <c r="O417" s="16"/>
    </row>
    <row r="418" spans="11:15" x14ac:dyDescent="0.25">
      <c r="K418" s="12"/>
      <c r="L418" s="12"/>
      <c r="M418" s="16"/>
      <c r="N418" s="16"/>
      <c r="O418" s="16"/>
    </row>
    <row r="419" spans="11:15" x14ac:dyDescent="0.25">
      <c r="K419" s="12"/>
      <c r="L419" s="12"/>
      <c r="M419" s="16"/>
      <c r="N419" s="16"/>
      <c r="O419" s="16"/>
    </row>
    <row r="420" spans="11:15" x14ac:dyDescent="0.25">
      <c r="K420" s="12"/>
      <c r="L420" s="12"/>
      <c r="M420" s="16"/>
      <c r="N420" s="16"/>
      <c r="O420" s="16"/>
    </row>
    <row r="421" spans="11:15" x14ac:dyDescent="0.25">
      <c r="K421" s="12"/>
      <c r="L421" s="12"/>
      <c r="M421" s="16"/>
      <c r="N421" s="16"/>
      <c r="O421" s="16"/>
    </row>
    <row r="422" spans="11:15" x14ac:dyDescent="0.25">
      <c r="K422" s="12"/>
      <c r="L422" s="12"/>
      <c r="M422" s="16"/>
      <c r="N422" s="16"/>
      <c r="O422" s="16"/>
    </row>
    <row r="423" spans="11:15" x14ac:dyDescent="0.25">
      <c r="K423" s="12"/>
      <c r="L423" s="12"/>
      <c r="M423" s="16"/>
      <c r="N423" s="16"/>
      <c r="O423" s="16"/>
    </row>
    <row r="424" spans="11:15" x14ac:dyDescent="0.25">
      <c r="K424" s="12"/>
      <c r="L424" s="12"/>
      <c r="M424" s="16"/>
      <c r="N424" s="16"/>
      <c r="O424" s="16"/>
    </row>
    <row r="425" spans="11:15" x14ac:dyDescent="0.25">
      <c r="K425" s="12"/>
      <c r="L425" s="12"/>
      <c r="M425" s="16"/>
      <c r="N425" s="16"/>
      <c r="O425" s="16"/>
    </row>
    <row r="426" spans="11:15" x14ac:dyDescent="0.25">
      <c r="K426" s="12"/>
      <c r="L426" s="12"/>
      <c r="M426" s="16"/>
      <c r="N426" s="16"/>
      <c r="O426" s="16"/>
    </row>
    <row r="427" spans="11:15" x14ac:dyDescent="0.25">
      <c r="K427" s="12"/>
      <c r="L427" s="12"/>
      <c r="M427" s="16"/>
      <c r="N427" s="16"/>
      <c r="O427" s="16"/>
    </row>
    <row r="428" spans="11:15" x14ac:dyDescent="0.25">
      <c r="K428" s="12"/>
      <c r="L428" s="12"/>
      <c r="M428" s="16"/>
      <c r="N428" s="16"/>
      <c r="O428" s="16"/>
    </row>
    <row r="429" spans="11:15" x14ac:dyDescent="0.25">
      <c r="K429" s="12"/>
      <c r="L429" s="12"/>
      <c r="M429" s="16"/>
      <c r="N429" s="16"/>
      <c r="O429" s="16"/>
    </row>
    <row r="430" spans="11:15" x14ac:dyDescent="0.25">
      <c r="K430" s="12"/>
      <c r="L430" s="12"/>
      <c r="M430" s="16"/>
      <c r="N430" s="16"/>
      <c r="O430" s="16"/>
    </row>
    <row r="431" spans="11:15" x14ac:dyDescent="0.25">
      <c r="K431" s="12"/>
      <c r="L431" s="12"/>
      <c r="M431" s="16"/>
      <c r="N431" s="16"/>
      <c r="O431" s="16"/>
    </row>
    <row r="432" spans="11:15" x14ac:dyDescent="0.25">
      <c r="K432" s="12"/>
      <c r="L432" s="12"/>
      <c r="M432" s="16"/>
      <c r="N432" s="16"/>
      <c r="O432" s="16"/>
    </row>
    <row r="433" spans="11:15" x14ac:dyDescent="0.25">
      <c r="K433" s="12"/>
      <c r="L433" s="12"/>
      <c r="M433" s="16"/>
      <c r="N433" s="16"/>
      <c r="O433" s="16"/>
    </row>
    <row r="434" spans="11:15" x14ac:dyDescent="0.25">
      <c r="K434" s="12"/>
      <c r="L434" s="12"/>
      <c r="M434" s="16"/>
      <c r="N434" s="16"/>
      <c r="O434" s="16"/>
    </row>
    <row r="435" spans="11:15" x14ac:dyDescent="0.25">
      <c r="K435" s="12"/>
      <c r="L435" s="12"/>
      <c r="M435" s="16"/>
      <c r="N435" s="16"/>
      <c r="O435" s="16"/>
    </row>
    <row r="436" spans="11:15" x14ac:dyDescent="0.25">
      <c r="K436" s="12"/>
      <c r="L436" s="12"/>
      <c r="M436" s="16"/>
      <c r="N436" s="16"/>
      <c r="O436" s="16"/>
    </row>
    <row r="437" spans="11:15" x14ac:dyDescent="0.25">
      <c r="K437" s="12"/>
      <c r="L437" s="12"/>
      <c r="M437" s="16"/>
      <c r="N437" s="16"/>
      <c r="O437" s="16"/>
    </row>
    <row r="438" spans="11:15" x14ac:dyDescent="0.25">
      <c r="K438" s="12"/>
      <c r="L438" s="12"/>
      <c r="M438" s="16"/>
      <c r="N438" s="16"/>
      <c r="O438" s="16"/>
    </row>
    <row r="439" spans="11:15" x14ac:dyDescent="0.25">
      <c r="K439" s="12"/>
      <c r="L439" s="12"/>
      <c r="M439" s="16"/>
      <c r="N439" s="16"/>
      <c r="O439" s="16"/>
    </row>
    <row r="440" spans="11:15" x14ac:dyDescent="0.25">
      <c r="K440" s="12"/>
      <c r="L440" s="12"/>
      <c r="M440" s="16"/>
      <c r="N440" s="16"/>
      <c r="O440" s="16"/>
    </row>
    <row r="441" spans="11:15" x14ac:dyDescent="0.25">
      <c r="K441" s="12"/>
      <c r="L441" s="12"/>
      <c r="M441" s="16"/>
      <c r="N441" s="16"/>
      <c r="O441" s="16"/>
    </row>
    <row r="442" spans="11:15" x14ac:dyDescent="0.25">
      <c r="K442" s="12"/>
      <c r="L442" s="12"/>
      <c r="M442" s="16"/>
      <c r="N442" s="16"/>
      <c r="O442" s="16"/>
    </row>
    <row r="443" spans="11:15" x14ac:dyDescent="0.25">
      <c r="K443" s="12"/>
      <c r="L443" s="12"/>
      <c r="M443" s="16"/>
      <c r="N443" s="16"/>
      <c r="O443" s="16"/>
    </row>
    <row r="444" spans="11:15" x14ac:dyDescent="0.25">
      <c r="K444" s="12"/>
      <c r="L444" s="12"/>
      <c r="M444" s="16"/>
      <c r="N444" s="16"/>
      <c r="O444" s="16"/>
    </row>
    <row r="445" spans="11:15" x14ac:dyDescent="0.25">
      <c r="K445" s="12"/>
      <c r="L445" s="12"/>
      <c r="M445" s="16"/>
      <c r="N445" s="16"/>
      <c r="O445" s="16"/>
    </row>
    <row r="446" spans="11:15" x14ac:dyDescent="0.25">
      <c r="K446" s="12"/>
      <c r="L446" s="12"/>
      <c r="M446" s="16"/>
      <c r="N446" s="16"/>
      <c r="O446" s="16"/>
    </row>
    <row r="447" spans="11:15" x14ac:dyDescent="0.25">
      <c r="K447" s="12"/>
      <c r="L447" s="12"/>
      <c r="M447" s="16"/>
      <c r="N447" s="16"/>
      <c r="O447" s="16"/>
    </row>
    <row r="448" spans="11:15" x14ac:dyDescent="0.25">
      <c r="K448" s="12"/>
      <c r="L448" s="12"/>
      <c r="M448" s="16"/>
      <c r="N448" s="16"/>
      <c r="O448" s="16"/>
    </row>
    <row r="449" spans="11:15" x14ac:dyDescent="0.25">
      <c r="K449" s="12"/>
      <c r="L449" s="12"/>
      <c r="M449" s="16"/>
      <c r="N449" s="16"/>
      <c r="O449" s="16"/>
    </row>
    <row r="450" spans="11:15" x14ac:dyDescent="0.25">
      <c r="K450" s="12"/>
      <c r="L450" s="12"/>
      <c r="M450" s="16"/>
      <c r="N450" s="16"/>
      <c r="O450" s="16"/>
    </row>
    <row r="451" spans="11:15" x14ac:dyDescent="0.25">
      <c r="K451" s="12"/>
      <c r="L451" s="12"/>
      <c r="M451" s="16"/>
      <c r="N451" s="16"/>
      <c r="O451" s="16"/>
    </row>
    <row r="452" spans="11:15" x14ac:dyDescent="0.25">
      <c r="K452" s="12"/>
      <c r="L452" s="12"/>
      <c r="M452" s="16"/>
      <c r="N452" s="16"/>
      <c r="O452" s="16"/>
    </row>
    <row r="453" spans="11:15" x14ac:dyDescent="0.25">
      <c r="K453" s="12"/>
      <c r="L453" s="12"/>
      <c r="M453" s="16"/>
      <c r="N453" s="16"/>
      <c r="O453" s="16"/>
    </row>
    <row r="454" spans="11:15" x14ac:dyDescent="0.25">
      <c r="K454" s="12"/>
      <c r="L454" s="12"/>
      <c r="M454" s="16"/>
      <c r="N454" s="16"/>
      <c r="O454" s="16"/>
    </row>
    <row r="455" spans="11:15" x14ac:dyDescent="0.25">
      <c r="K455" s="12"/>
      <c r="L455" s="12"/>
      <c r="M455" s="16"/>
      <c r="N455" s="16"/>
      <c r="O455" s="16"/>
    </row>
    <row r="456" spans="11:15" x14ac:dyDescent="0.25">
      <c r="K456" s="12"/>
      <c r="L456" s="12"/>
      <c r="M456" s="16"/>
      <c r="N456" s="16"/>
      <c r="O456" s="16"/>
    </row>
    <row r="457" spans="11:15" x14ac:dyDescent="0.25">
      <c r="K457" s="12"/>
      <c r="L457" s="12"/>
      <c r="M457" s="16"/>
      <c r="N457" s="16"/>
      <c r="O457" s="16"/>
    </row>
    <row r="458" spans="11:15" x14ac:dyDescent="0.25">
      <c r="K458" s="12"/>
      <c r="L458" s="12"/>
      <c r="M458" s="16"/>
      <c r="N458" s="16"/>
      <c r="O458" s="16"/>
    </row>
    <row r="459" spans="11:15" x14ac:dyDescent="0.25">
      <c r="K459" s="12"/>
      <c r="L459" s="12"/>
      <c r="M459" s="16"/>
      <c r="N459" s="16"/>
      <c r="O459" s="16"/>
    </row>
    <row r="460" spans="11:15" x14ac:dyDescent="0.25">
      <c r="K460" s="12"/>
      <c r="L460" s="12"/>
      <c r="M460" s="16"/>
      <c r="N460" s="16"/>
      <c r="O460" s="16"/>
    </row>
    <row r="461" spans="11:15" x14ac:dyDescent="0.25">
      <c r="K461" s="12"/>
      <c r="L461" s="12"/>
      <c r="M461" s="16"/>
      <c r="N461" s="16"/>
      <c r="O461" s="16"/>
    </row>
    <row r="462" spans="11:15" x14ac:dyDescent="0.25">
      <c r="K462" s="12"/>
      <c r="L462" s="12"/>
      <c r="M462" s="16"/>
      <c r="N462" s="16"/>
      <c r="O462" s="16"/>
    </row>
    <row r="463" spans="11:15" x14ac:dyDescent="0.25">
      <c r="K463" s="12"/>
      <c r="L463" s="12"/>
      <c r="M463" s="16"/>
      <c r="N463" s="16"/>
      <c r="O463" s="16"/>
    </row>
    <row r="464" spans="11:15" x14ac:dyDescent="0.25">
      <c r="K464" s="12"/>
      <c r="L464" s="12"/>
      <c r="M464" s="16"/>
      <c r="N464" s="16"/>
      <c r="O464" s="16"/>
    </row>
    <row r="465" spans="11:15" x14ac:dyDescent="0.25">
      <c r="K465" s="12"/>
      <c r="L465" s="12"/>
      <c r="M465" s="16"/>
      <c r="N465" s="16"/>
      <c r="O465" s="16"/>
    </row>
    <row r="466" spans="11:15" x14ac:dyDescent="0.25">
      <c r="K466" s="12"/>
      <c r="L466" s="12"/>
      <c r="M466" s="16"/>
      <c r="N466" s="16"/>
      <c r="O466" s="16"/>
    </row>
    <row r="467" spans="11:15" x14ac:dyDescent="0.25">
      <c r="K467" s="12"/>
      <c r="L467" s="12"/>
      <c r="M467" s="16"/>
      <c r="N467" s="16"/>
      <c r="O467" s="16"/>
    </row>
    <row r="468" spans="11:15" x14ac:dyDescent="0.25">
      <c r="K468" s="12"/>
      <c r="L468" s="12"/>
      <c r="M468" s="16"/>
      <c r="N468" s="16"/>
      <c r="O468" s="16"/>
    </row>
    <row r="469" spans="11:15" x14ac:dyDescent="0.25">
      <c r="K469" s="12"/>
      <c r="L469" s="12"/>
      <c r="M469" s="16"/>
      <c r="N469" s="16"/>
      <c r="O469" s="16"/>
    </row>
    <row r="470" spans="11:15" x14ac:dyDescent="0.25">
      <c r="K470" s="12"/>
      <c r="L470" s="12"/>
      <c r="M470" s="16"/>
      <c r="N470" s="16"/>
      <c r="O470" s="16"/>
    </row>
    <row r="471" spans="11:15" x14ac:dyDescent="0.25">
      <c r="K471" s="12"/>
      <c r="L471" s="12"/>
      <c r="M471" s="16"/>
      <c r="N471" s="16"/>
      <c r="O471" s="16"/>
    </row>
    <row r="472" spans="11:15" x14ac:dyDescent="0.25">
      <c r="K472" s="12"/>
      <c r="L472" s="12"/>
      <c r="M472" s="16"/>
      <c r="N472" s="16"/>
      <c r="O472" s="16"/>
    </row>
    <row r="473" spans="11:15" x14ac:dyDescent="0.25">
      <c r="K473" s="12"/>
      <c r="L473" s="12"/>
      <c r="M473" s="16"/>
      <c r="N473" s="16"/>
      <c r="O473" s="16"/>
    </row>
    <row r="474" spans="11:15" x14ac:dyDescent="0.25">
      <c r="K474" s="12"/>
      <c r="L474" s="12"/>
      <c r="M474" s="16"/>
      <c r="N474" s="16"/>
      <c r="O474" s="16"/>
    </row>
    <row r="475" spans="11:15" x14ac:dyDescent="0.25">
      <c r="K475" s="12"/>
      <c r="L475" s="12"/>
      <c r="M475" s="16"/>
      <c r="N475" s="16"/>
      <c r="O475" s="16"/>
    </row>
    <row r="476" spans="11:15" x14ac:dyDescent="0.25">
      <c r="K476" s="12"/>
      <c r="L476" s="12"/>
      <c r="M476" s="16"/>
      <c r="N476" s="16"/>
      <c r="O476" s="16"/>
    </row>
    <row r="477" spans="11:15" x14ac:dyDescent="0.25">
      <c r="K477" s="12"/>
      <c r="L477" s="12"/>
      <c r="M477" s="16"/>
      <c r="N477" s="16"/>
      <c r="O477" s="16"/>
    </row>
    <row r="478" spans="11:15" x14ac:dyDescent="0.25">
      <c r="K478" s="12"/>
      <c r="L478" s="12"/>
      <c r="M478" s="16"/>
      <c r="N478" s="16"/>
      <c r="O478" s="16"/>
    </row>
    <row r="479" spans="11:15" x14ac:dyDescent="0.25">
      <c r="K479" s="12"/>
      <c r="L479" s="12"/>
      <c r="M479" s="16"/>
      <c r="N479" s="16"/>
      <c r="O479" s="16"/>
    </row>
    <row r="480" spans="11:15" x14ac:dyDescent="0.25">
      <c r="K480" s="12"/>
      <c r="L480" s="12"/>
      <c r="M480" s="16"/>
      <c r="N480" s="16"/>
      <c r="O480" s="16"/>
    </row>
    <row r="481" spans="11:15" x14ac:dyDescent="0.25">
      <c r="K481" s="12"/>
      <c r="L481" s="12"/>
      <c r="M481" s="16"/>
      <c r="N481" s="16"/>
      <c r="O481" s="16"/>
    </row>
    <row r="482" spans="11:15" x14ac:dyDescent="0.25">
      <c r="K482" s="12"/>
      <c r="L482" s="12"/>
      <c r="M482" s="16"/>
      <c r="N482" s="16"/>
      <c r="O482" s="16"/>
    </row>
    <row r="483" spans="11:15" x14ac:dyDescent="0.25">
      <c r="K483" s="12"/>
      <c r="L483" s="12"/>
      <c r="M483" s="16"/>
      <c r="N483" s="16"/>
      <c r="O483" s="16"/>
    </row>
    <row r="484" spans="11:15" x14ac:dyDescent="0.25">
      <c r="K484" s="12"/>
      <c r="L484" s="12"/>
      <c r="M484" s="16"/>
      <c r="N484" s="16"/>
      <c r="O484" s="16"/>
    </row>
    <row r="485" spans="11:15" x14ac:dyDescent="0.25">
      <c r="K485" s="12"/>
      <c r="L485" s="12"/>
      <c r="M485" s="16"/>
      <c r="N485" s="16"/>
      <c r="O485" s="16"/>
    </row>
    <row r="486" spans="11:15" x14ac:dyDescent="0.25">
      <c r="K486" s="12"/>
      <c r="L486" s="12"/>
      <c r="M486" s="16"/>
      <c r="N486" s="16"/>
      <c r="O486" s="16"/>
    </row>
    <row r="487" spans="11:15" x14ac:dyDescent="0.25">
      <c r="K487" s="12"/>
      <c r="L487" s="12"/>
      <c r="M487" s="16"/>
      <c r="N487" s="16"/>
      <c r="O487" s="16"/>
    </row>
    <row r="488" spans="11:15" x14ac:dyDescent="0.25">
      <c r="K488" s="12"/>
      <c r="L488" s="12"/>
      <c r="M488" s="16"/>
      <c r="N488" s="16"/>
      <c r="O488" s="16"/>
    </row>
    <row r="489" spans="11:15" x14ac:dyDescent="0.25">
      <c r="K489" s="12"/>
      <c r="L489" s="12"/>
      <c r="M489" s="16"/>
      <c r="N489" s="16"/>
      <c r="O489" s="16"/>
    </row>
    <row r="490" spans="11:15" x14ac:dyDescent="0.25">
      <c r="K490" s="12"/>
      <c r="L490" s="12"/>
      <c r="M490" s="16"/>
      <c r="N490" s="16"/>
      <c r="O490" s="16"/>
    </row>
    <row r="491" spans="11:15" x14ac:dyDescent="0.25">
      <c r="K491" s="12"/>
      <c r="L491" s="12"/>
      <c r="M491" s="16"/>
      <c r="N491" s="16"/>
      <c r="O491" s="16"/>
    </row>
    <row r="492" spans="11:15" x14ac:dyDescent="0.25">
      <c r="K492" s="12"/>
      <c r="L492" s="12"/>
      <c r="M492" s="16"/>
      <c r="N492" s="16"/>
      <c r="O492" s="16"/>
    </row>
    <row r="493" spans="11:15" x14ac:dyDescent="0.25">
      <c r="K493" s="12"/>
      <c r="L493" s="12"/>
      <c r="M493" s="16"/>
      <c r="N493" s="16"/>
      <c r="O493" s="16"/>
    </row>
    <row r="494" spans="11:15" x14ac:dyDescent="0.25">
      <c r="K494" s="12"/>
      <c r="L494" s="12"/>
      <c r="M494" s="16"/>
      <c r="N494" s="16"/>
      <c r="O494" s="16"/>
    </row>
    <row r="495" spans="11:15" x14ac:dyDescent="0.25">
      <c r="K495" s="12"/>
      <c r="L495" s="12"/>
      <c r="M495" s="16"/>
      <c r="N495" s="16"/>
      <c r="O495" s="16"/>
    </row>
    <row r="496" spans="11:15" x14ac:dyDescent="0.25">
      <c r="K496" s="12"/>
      <c r="L496" s="12"/>
      <c r="M496" s="16"/>
      <c r="N496" s="16"/>
      <c r="O496" s="16"/>
    </row>
    <row r="497" spans="11:15" x14ac:dyDescent="0.25">
      <c r="K497" s="12"/>
      <c r="L497" s="12"/>
      <c r="M497" s="16"/>
      <c r="N497" s="16"/>
      <c r="O497" s="16"/>
    </row>
    <row r="498" spans="11:15" x14ac:dyDescent="0.25">
      <c r="K498" s="12"/>
      <c r="L498" s="12"/>
      <c r="M498" s="16"/>
      <c r="N498" s="16"/>
      <c r="O498" s="16"/>
    </row>
    <row r="499" spans="11:15" x14ac:dyDescent="0.25">
      <c r="K499" s="12"/>
      <c r="L499" s="12"/>
      <c r="M499" s="16"/>
      <c r="N499" s="16"/>
      <c r="O499" s="16"/>
    </row>
    <row r="500" spans="11:15" x14ac:dyDescent="0.25">
      <c r="K500" s="12"/>
      <c r="L500" s="12"/>
      <c r="M500" s="16"/>
      <c r="N500" s="16"/>
      <c r="O500" s="16"/>
    </row>
    <row r="501" spans="11:15" x14ac:dyDescent="0.25">
      <c r="K501" s="12"/>
      <c r="L501" s="12"/>
      <c r="M501" s="16"/>
      <c r="N501" s="16"/>
      <c r="O501" s="16"/>
    </row>
    <row r="502" spans="11:15" x14ac:dyDescent="0.25">
      <c r="K502" s="12"/>
      <c r="L502" s="12"/>
      <c r="M502" s="16"/>
      <c r="N502" s="16"/>
      <c r="O502" s="16"/>
    </row>
    <row r="503" spans="11:15" x14ac:dyDescent="0.25">
      <c r="K503" s="12"/>
      <c r="L503" s="12"/>
      <c r="M503" s="16"/>
      <c r="N503" s="16"/>
      <c r="O503" s="16"/>
    </row>
    <row r="504" spans="11:15" x14ac:dyDescent="0.25">
      <c r="K504" s="12"/>
      <c r="L504" s="12"/>
      <c r="M504" s="16"/>
      <c r="N504" s="16"/>
      <c r="O504" s="16"/>
    </row>
    <row r="505" spans="11:15" x14ac:dyDescent="0.25">
      <c r="K505" s="12"/>
      <c r="L505" s="12"/>
      <c r="M505" s="16"/>
      <c r="N505" s="16"/>
      <c r="O505" s="16"/>
    </row>
    <row r="506" spans="11:15" x14ac:dyDescent="0.25">
      <c r="K506" s="12"/>
      <c r="L506" s="12"/>
      <c r="M506" s="16"/>
      <c r="N506" s="16"/>
      <c r="O506" s="16"/>
    </row>
    <row r="507" spans="11:15" x14ac:dyDescent="0.25">
      <c r="K507" s="12"/>
      <c r="L507" s="12"/>
      <c r="M507" s="16"/>
      <c r="N507" s="16"/>
      <c r="O507" s="16"/>
    </row>
    <row r="508" spans="11:15" x14ac:dyDescent="0.25">
      <c r="K508" s="12"/>
      <c r="L508" s="12"/>
      <c r="M508" s="16"/>
      <c r="N508" s="16"/>
      <c r="O508" s="16"/>
    </row>
    <row r="509" spans="11:15" x14ac:dyDescent="0.25">
      <c r="K509" s="12"/>
      <c r="L509" s="12"/>
      <c r="M509" s="16"/>
      <c r="N509" s="16"/>
      <c r="O509" s="16"/>
    </row>
    <row r="510" spans="11:15" x14ac:dyDescent="0.25">
      <c r="K510" s="12"/>
      <c r="L510" s="12"/>
      <c r="M510" s="16"/>
      <c r="N510" s="16"/>
      <c r="O510" s="16"/>
    </row>
    <row r="511" spans="11:15" x14ac:dyDescent="0.25">
      <c r="K511" s="12"/>
      <c r="L511" s="12"/>
      <c r="M511" s="16"/>
      <c r="N511" s="16"/>
      <c r="O511" s="16"/>
    </row>
    <row r="512" spans="11:15" x14ac:dyDescent="0.25">
      <c r="K512" s="12"/>
      <c r="L512" s="12"/>
      <c r="M512" s="16"/>
      <c r="N512" s="16"/>
      <c r="O512" s="16"/>
    </row>
    <row r="513" spans="11:15" x14ac:dyDescent="0.25">
      <c r="K513" s="12"/>
      <c r="L513" s="12"/>
      <c r="M513" s="16"/>
      <c r="N513" s="16"/>
      <c r="O513" s="16"/>
    </row>
    <row r="514" spans="11:15" x14ac:dyDescent="0.25">
      <c r="K514" s="12"/>
      <c r="L514" s="12"/>
      <c r="M514" s="16"/>
      <c r="N514" s="16"/>
      <c r="O514" s="16"/>
    </row>
    <row r="515" spans="11:15" x14ac:dyDescent="0.25">
      <c r="K515" s="12"/>
      <c r="L515" s="12"/>
      <c r="M515" s="16"/>
      <c r="N515" s="16"/>
      <c r="O515" s="16"/>
    </row>
    <row r="516" spans="11:15" x14ac:dyDescent="0.25">
      <c r="K516" s="12"/>
      <c r="L516" s="12"/>
      <c r="M516" s="16"/>
      <c r="N516" s="16"/>
      <c r="O516" s="16"/>
    </row>
    <row r="517" spans="11:15" x14ac:dyDescent="0.25">
      <c r="K517" s="12"/>
      <c r="L517" s="12"/>
      <c r="M517" s="16"/>
      <c r="N517" s="16"/>
      <c r="O517" s="16"/>
    </row>
    <row r="518" spans="11:15" x14ac:dyDescent="0.25">
      <c r="K518" s="12"/>
      <c r="L518" s="12"/>
      <c r="M518" s="16"/>
      <c r="N518" s="16"/>
      <c r="O518" s="16"/>
    </row>
    <row r="519" spans="11:15" x14ac:dyDescent="0.25">
      <c r="K519" s="12"/>
      <c r="L519" s="12"/>
      <c r="M519" s="16"/>
      <c r="N519" s="16"/>
      <c r="O519" s="16"/>
    </row>
    <row r="520" spans="11:15" x14ac:dyDescent="0.25">
      <c r="K520" s="12"/>
      <c r="L520" s="12"/>
      <c r="M520" s="16"/>
      <c r="N520" s="16"/>
      <c r="O520" s="16"/>
    </row>
    <row r="521" spans="11:15" x14ac:dyDescent="0.25">
      <c r="K521" s="12"/>
      <c r="L521" s="12"/>
      <c r="M521" s="16"/>
      <c r="N521" s="16"/>
      <c r="O521" s="16"/>
    </row>
    <row r="522" spans="11:15" x14ac:dyDescent="0.25">
      <c r="K522" s="12"/>
      <c r="L522" s="12"/>
      <c r="M522" s="16"/>
      <c r="N522" s="16"/>
      <c r="O522" s="16"/>
    </row>
    <row r="523" spans="11:15" x14ac:dyDescent="0.25">
      <c r="K523" s="12"/>
      <c r="L523" s="12"/>
      <c r="M523" s="16"/>
      <c r="N523" s="16"/>
      <c r="O523" s="16"/>
    </row>
    <row r="524" spans="11:15" x14ac:dyDescent="0.25">
      <c r="K524" s="12"/>
      <c r="L524" s="12"/>
      <c r="M524" s="16"/>
      <c r="N524" s="16"/>
      <c r="O524" s="16"/>
    </row>
    <row r="525" spans="11:15" x14ac:dyDescent="0.25">
      <c r="K525" s="12"/>
      <c r="L525" s="12"/>
      <c r="M525" s="16"/>
      <c r="N525" s="16"/>
      <c r="O525" s="16"/>
    </row>
    <row r="526" spans="11:15" x14ac:dyDescent="0.25">
      <c r="K526" s="12"/>
      <c r="L526" s="12"/>
      <c r="M526" s="16"/>
      <c r="N526" s="16"/>
      <c r="O526" s="16"/>
    </row>
    <row r="527" spans="11:15" x14ac:dyDescent="0.25">
      <c r="K527" s="12"/>
      <c r="L527" s="12"/>
      <c r="M527" s="16"/>
      <c r="N527" s="16"/>
      <c r="O527" s="16"/>
    </row>
    <row r="528" spans="11:15" x14ac:dyDescent="0.25">
      <c r="K528" s="12"/>
      <c r="L528" s="12"/>
      <c r="M528" s="16"/>
      <c r="N528" s="16"/>
      <c r="O528" s="16"/>
    </row>
    <row r="529" spans="11:15" x14ac:dyDescent="0.25">
      <c r="K529" s="12"/>
      <c r="L529" s="12"/>
      <c r="M529" s="16"/>
      <c r="N529" s="16"/>
      <c r="O529" s="16"/>
    </row>
    <row r="530" spans="11:15" x14ac:dyDescent="0.25">
      <c r="K530" s="12"/>
      <c r="L530" s="12"/>
      <c r="M530" s="16"/>
      <c r="N530" s="16"/>
      <c r="O530" s="16"/>
    </row>
    <row r="531" spans="11:15" x14ac:dyDescent="0.25">
      <c r="K531" s="12"/>
      <c r="L531" s="12"/>
      <c r="M531" s="16"/>
      <c r="N531" s="16"/>
      <c r="O531" s="16"/>
    </row>
    <row r="532" spans="11:15" x14ac:dyDescent="0.25">
      <c r="K532" s="12"/>
      <c r="L532" s="12"/>
      <c r="M532" s="16"/>
      <c r="N532" s="16"/>
      <c r="O532" s="16"/>
    </row>
    <row r="533" spans="11:15" x14ac:dyDescent="0.25">
      <c r="K533" s="12"/>
      <c r="L533" s="12"/>
      <c r="M533" s="16"/>
      <c r="N533" s="16"/>
      <c r="O533" s="16"/>
    </row>
    <row r="534" spans="11:15" x14ac:dyDescent="0.25">
      <c r="K534" s="12"/>
      <c r="L534" s="12"/>
      <c r="M534" s="16"/>
      <c r="N534" s="16"/>
      <c r="O534" s="16"/>
    </row>
    <row r="535" spans="11:15" x14ac:dyDescent="0.25">
      <c r="K535" s="12"/>
      <c r="L535" s="12"/>
      <c r="M535" s="16"/>
      <c r="N535" s="16"/>
      <c r="O535" s="16"/>
    </row>
    <row r="536" spans="11:15" x14ac:dyDescent="0.25">
      <c r="K536" s="12"/>
      <c r="L536" s="12"/>
      <c r="M536" s="16"/>
      <c r="N536" s="16"/>
      <c r="O536" s="16"/>
    </row>
    <row r="537" spans="11:15" x14ac:dyDescent="0.25">
      <c r="K537" s="12"/>
      <c r="L537" s="12"/>
      <c r="M537" s="16"/>
      <c r="N537" s="16"/>
      <c r="O537" s="16"/>
    </row>
    <row r="538" spans="11:15" x14ac:dyDescent="0.25">
      <c r="K538" s="12"/>
      <c r="L538" s="12"/>
      <c r="M538" s="16"/>
      <c r="N538" s="16"/>
      <c r="O538" s="16"/>
    </row>
    <row r="539" spans="11:15" x14ac:dyDescent="0.25">
      <c r="K539" s="12"/>
      <c r="L539" s="12"/>
      <c r="M539" s="16"/>
      <c r="N539" s="16"/>
      <c r="O539" s="16"/>
    </row>
    <row r="540" spans="11:15" x14ac:dyDescent="0.25">
      <c r="K540" s="12"/>
      <c r="L540" s="12"/>
      <c r="M540" s="16"/>
      <c r="N540" s="16"/>
      <c r="O540" s="16"/>
    </row>
    <row r="541" spans="11:15" x14ac:dyDescent="0.25">
      <c r="K541" s="12"/>
      <c r="L541" s="12"/>
      <c r="M541" s="16"/>
      <c r="N541" s="16"/>
      <c r="O541" s="16"/>
    </row>
    <row r="542" spans="11:15" x14ac:dyDescent="0.25">
      <c r="K542" s="12"/>
      <c r="L542" s="12"/>
      <c r="M542" s="16"/>
      <c r="N542" s="16"/>
      <c r="O542" s="16"/>
    </row>
    <row r="543" spans="11:15" x14ac:dyDescent="0.25">
      <c r="K543" s="12"/>
      <c r="L543" s="12"/>
      <c r="M543" s="16"/>
      <c r="N543" s="16"/>
      <c r="O543" s="16"/>
    </row>
    <row r="544" spans="11:15" x14ac:dyDescent="0.25">
      <c r="K544" s="12"/>
      <c r="L544" s="12"/>
      <c r="M544" s="16"/>
      <c r="N544" s="16"/>
      <c r="O544" s="16"/>
    </row>
    <row r="545" spans="11:15" x14ac:dyDescent="0.25">
      <c r="K545" s="12"/>
      <c r="L545" s="12"/>
      <c r="M545" s="16"/>
      <c r="N545" s="16"/>
      <c r="O545" s="16"/>
    </row>
    <row r="546" spans="11:15" x14ac:dyDescent="0.25">
      <c r="K546" s="12"/>
      <c r="L546" s="12"/>
      <c r="M546" s="16"/>
      <c r="N546" s="16"/>
      <c r="O546" s="16"/>
    </row>
    <row r="547" spans="11:15" x14ac:dyDescent="0.25">
      <c r="K547" s="12"/>
      <c r="L547" s="12"/>
      <c r="M547" s="16"/>
      <c r="N547" s="16"/>
      <c r="O547" s="16"/>
    </row>
    <row r="548" spans="11:15" x14ac:dyDescent="0.25">
      <c r="K548" s="12"/>
      <c r="L548" s="12"/>
      <c r="M548" s="16"/>
      <c r="N548" s="16"/>
      <c r="O548" s="16"/>
    </row>
    <row r="549" spans="11:15" x14ac:dyDescent="0.25">
      <c r="K549" s="12"/>
      <c r="L549" s="12"/>
      <c r="M549" s="16"/>
      <c r="N549" s="16"/>
      <c r="O549" s="16"/>
    </row>
    <row r="550" spans="11:15" x14ac:dyDescent="0.25">
      <c r="K550" s="12"/>
      <c r="L550" s="12"/>
      <c r="M550" s="16"/>
      <c r="N550" s="16"/>
      <c r="O550" s="16"/>
    </row>
    <row r="551" spans="11:15" x14ac:dyDescent="0.25">
      <c r="K551" s="12"/>
      <c r="L551" s="12"/>
      <c r="M551" s="16"/>
      <c r="N551" s="16"/>
      <c r="O551" s="16"/>
    </row>
    <row r="552" spans="11:15" x14ac:dyDescent="0.25">
      <c r="K552" s="12"/>
      <c r="L552" s="12"/>
      <c r="M552" s="16"/>
      <c r="N552" s="16"/>
      <c r="O552" s="16"/>
    </row>
    <row r="553" spans="11:15" x14ac:dyDescent="0.25">
      <c r="K553" s="12"/>
      <c r="L553" s="12"/>
      <c r="M553" s="16"/>
      <c r="N553" s="16"/>
      <c r="O553" s="16"/>
    </row>
    <row r="554" spans="11:15" x14ac:dyDescent="0.25">
      <c r="K554" s="12"/>
      <c r="L554" s="12"/>
      <c r="M554" s="16"/>
      <c r="N554" s="16"/>
      <c r="O554" s="16"/>
    </row>
    <row r="555" spans="11:15" x14ac:dyDescent="0.25">
      <c r="K555" s="12"/>
      <c r="L555" s="12"/>
      <c r="M555" s="16"/>
      <c r="N555" s="16"/>
      <c r="O555" s="16"/>
    </row>
    <row r="556" spans="11:15" x14ac:dyDescent="0.25">
      <c r="K556" s="12"/>
      <c r="L556" s="12"/>
      <c r="M556" s="16"/>
      <c r="N556" s="16"/>
      <c r="O556" s="16"/>
    </row>
    <row r="557" spans="11:15" x14ac:dyDescent="0.25">
      <c r="K557" s="12"/>
      <c r="L557" s="12"/>
      <c r="M557" s="16"/>
      <c r="N557" s="16"/>
      <c r="O557" s="16"/>
    </row>
    <row r="558" spans="11:15" x14ac:dyDescent="0.25">
      <c r="K558" s="12"/>
      <c r="L558" s="12"/>
      <c r="M558" s="16"/>
      <c r="N558" s="16"/>
      <c r="O558" s="16"/>
    </row>
    <row r="559" spans="11:15" x14ac:dyDescent="0.25">
      <c r="K559" s="12"/>
      <c r="L559" s="12"/>
      <c r="M559" s="16"/>
      <c r="N559" s="16"/>
      <c r="O559" s="16"/>
    </row>
    <row r="560" spans="11:15" x14ac:dyDescent="0.25">
      <c r="K560" s="12"/>
      <c r="L560" s="12"/>
      <c r="M560" s="16"/>
      <c r="N560" s="16"/>
      <c r="O560" s="16"/>
    </row>
    <row r="561" spans="11:15" x14ac:dyDescent="0.25">
      <c r="K561" s="12"/>
      <c r="L561" s="12"/>
      <c r="M561" s="16"/>
      <c r="N561" s="16"/>
      <c r="O561" s="16"/>
    </row>
    <row r="562" spans="11:15" x14ac:dyDescent="0.25">
      <c r="K562" s="12"/>
      <c r="L562" s="12"/>
      <c r="M562" s="16"/>
      <c r="N562" s="16"/>
      <c r="O562" s="16"/>
    </row>
    <row r="563" spans="11:15" x14ac:dyDescent="0.25">
      <c r="K563" s="12"/>
      <c r="L563" s="12"/>
      <c r="M563" s="16"/>
      <c r="N563" s="16"/>
      <c r="O563" s="16"/>
    </row>
    <row r="564" spans="11:15" x14ac:dyDescent="0.25">
      <c r="K564" s="12"/>
      <c r="L564" s="12"/>
      <c r="M564" s="16"/>
      <c r="N564" s="16"/>
      <c r="O564" s="16"/>
    </row>
    <row r="565" spans="11:15" x14ac:dyDescent="0.25">
      <c r="K565" s="12"/>
      <c r="L565" s="12"/>
      <c r="M565" s="16"/>
      <c r="N565" s="16"/>
      <c r="O565" s="16"/>
    </row>
    <row r="566" spans="11:15" x14ac:dyDescent="0.25">
      <c r="K566" s="12"/>
      <c r="L566" s="12"/>
      <c r="M566" s="16"/>
      <c r="N566" s="16"/>
      <c r="O566" s="16"/>
    </row>
    <row r="567" spans="11:15" x14ac:dyDescent="0.25">
      <c r="K567" s="12"/>
      <c r="L567" s="12"/>
      <c r="M567" s="16"/>
      <c r="N567" s="16"/>
      <c r="O567" s="16"/>
    </row>
    <row r="568" spans="11:15" x14ac:dyDescent="0.25">
      <c r="K568" s="12"/>
      <c r="L568" s="12"/>
      <c r="M568" s="16"/>
      <c r="N568" s="16"/>
      <c r="O568" s="16"/>
    </row>
    <row r="569" spans="11:15" x14ac:dyDescent="0.25">
      <c r="K569" s="12"/>
      <c r="L569" s="12"/>
      <c r="M569" s="16"/>
      <c r="N569" s="16"/>
      <c r="O569" s="16"/>
    </row>
    <row r="570" spans="11:15" x14ac:dyDescent="0.25">
      <c r="K570" s="12"/>
      <c r="L570" s="12"/>
      <c r="M570" s="16"/>
      <c r="N570" s="16"/>
      <c r="O570" s="16"/>
    </row>
    <row r="571" spans="11:15" x14ac:dyDescent="0.25">
      <c r="K571" s="12"/>
      <c r="L571" s="12"/>
      <c r="M571" s="16"/>
      <c r="N571" s="16"/>
      <c r="O571" s="16"/>
    </row>
    <row r="572" spans="11:15" x14ac:dyDescent="0.25">
      <c r="K572" s="12"/>
      <c r="L572" s="12"/>
      <c r="M572" s="16"/>
      <c r="N572" s="16"/>
      <c r="O572" s="16"/>
    </row>
    <row r="573" spans="11:15" x14ac:dyDescent="0.25">
      <c r="K573" s="12"/>
      <c r="L573" s="12"/>
      <c r="M573" s="16"/>
      <c r="N573" s="16"/>
      <c r="O573" s="16"/>
    </row>
    <row r="574" spans="11:15" x14ac:dyDescent="0.25">
      <c r="K574" s="12"/>
      <c r="L574" s="12"/>
      <c r="M574" s="16"/>
      <c r="N574" s="16"/>
      <c r="O574" s="16"/>
    </row>
    <row r="575" spans="11:15" x14ac:dyDescent="0.25">
      <c r="K575" s="12"/>
      <c r="L575" s="12"/>
      <c r="M575" s="16"/>
      <c r="N575" s="16"/>
      <c r="O575" s="16"/>
    </row>
    <row r="576" spans="11:15" x14ac:dyDescent="0.25">
      <c r="K576" s="12"/>
      <c r="L576" s="12"/>
      <c r="M576" s="16"/>
      <c r="N576" s="16"/>
      <c r="O576" s="16"/>
    </row>
    <row r="577" spans="11:15" x14ac:dyDescent="0.25">
      <c r="K577" s="12"/>
      <c r="L577" s="12"/>
      <c r="M577" s="16"/>
      <c r="N577" s="16"/>
      <c r="O577" s="16"/>
    </row>
    <row r="578" spans="11:15" x14ac:dyDescent="0.25">
      <c r="K578" s="12"/>
      <c r="L578" s="12"/>
      <c r="M578" s="16"/>
      <c r="N578" s="16"/>
      <c r="O578" s="16"/>
    </row>
    <row r="579" spans="11:15" x14ac:dyDescent="0.25">
      <c r="K579" s="12"/>
      <c r="L579" s="12"/>
      <c r="M579" s="16"/>
      <c r="N579" s="16"/>
      <c r="O579" s="16"/>
    </row>
    <row r="580" spans="11:15" x14ac:dyDescent="0.25">
      <c r="K580" s="12"/>
      <c r="L580" s="12"/>
      <c r="M580" s="16"/>
      <c r="N580" s="16"/>
      <c r="O580" s="16"/>
    </row>
    <row r="581" spans="11:15" x14ac:dyDescent="0.25">
      <c r="K581" s="12"/>
      <c r="L581" s="12"/>
      <c r="M581" s="16"/>
      <c r="N581" s="16"/>
      <c r="O581" s="16"/>
    </row>
    <row r="582" spans="11:15" x14ac:dyDescent="0.25">
      <c r="K582" s="12"/>
      <c r="L582" s="12"/>
      <c r="M582" s="16"/>
      <c r="N582" s="16"/>
      <c r="O582" s="16"/>
    </row>
    <row r="583" spans="11:15" x14ac:dyDescent="0.25">
      <c r="K583" s="12"/>
      <c r="L583" s="12"/>
      <c r="M583" s="16"/>
      <c r="N583" s="16"/>
      <c r="O583" s="16"/>
    </row>
    <row r="584" spans="11:15" x14ac:dyDescent="0.25">
      <c r="K584" s="12"/>
      <c r="L584" s="12"/>
      <c r="M584" s="16"/>
      <c r="N584" s="16"/>
      <c r="O584" s="16"/>
    </row>
    <row r="585" spans="11:15" x14ac:dyDescent="0.25">
      <c r="K585" s="12"/>
      <c r="L585" s="12"/>
      <c r="M585" s="16"/>
      <c r="N585" s="16"/>
      <c r="O585" s="16"/>
    </row>
    <row r="586" spans="11:15" x14ac:dyDescent="0.25">
      <c r="K586" s="12"/>
      <c r="L586" s="12"/>
      <c r="M586" s="16"/>
      <c r="N586" s="16"/>
      <c r="O586" s="16"/>
    </row>
    <row r="587" spans="11:15" x14ac:dyDescent="0.25">
      <c r="K587" s="12"/>
      <c r="L587" s="12"/>
      <c r="M587" s="16"/>
      <c r="N587" s="16"/>
      <c r="O587" s="16"/>
    </row>
    <row r="588" spans="11:15" x14ac:dyDescent="0.25">
      <c r="K588" s="12"/>
      <c r="L588" s="12"/>
      <c r="M588" s="16"/>
      <c r="N588" s="16"/>
      <c r="O588" s="16"/>
    </row>
    <row r="589" spans="11:15" x14ac:dyDescent="0.25">
      <c r="K589" s="12"/>
      <c r="L589" s="12"/>
      <c r="M589" s="16"/>
      <c r="N589" s="16"/>
      <c r="O589" s="16"/>
    </row>
    <row r="590" spans="11:15" x14ac:dyDescent="0.25">
      <c r="K590" s="12"/>
      <c r="L590" s="12"/>
      <c r="M590" s="16"/>
      <c r="N590" s="16"/>
      <c r="O590" s="16"/>
    </row>
    <row r="591" spans="11:15" x14ac:dyDescent="0.25">
      <c r="K591" s="12"/>
      <c r="L591" s="12"/>
      <c r="M591" s="16"/>
      <c r="N591" s="16"/>
      <c r="O591" s="16"/>
    </row>
    <row r="592" spans="11:15" x14ac:dyDescent="0.25">
      <c r="K592" s="12"/>
      <c r="L592" s="12"/>
      <c r="M592" s="16"/>
      <c r="N592" s="16"/>
      <c r="O592" s="16"/>
    </row>
    <row r="593" spans="11:15" x14ac:dyDescent="0.25">
      <c r="K593" s="12"/>
      <c r="L593" s="12"/>
      <c r="M593" s="16"/>
      <c r="N593" s="16"/>
      <c r="O593" s="16"/>
    </row>
    <row r="594" spans="11:15" x14ac:dyDescent="0.25">
      <c r="K594" s="12"/>
      <c r="L594" s="12"/>
      <c r="M594" s="16"/>
      <c r="N594" s="16"/>
      <c r="O594" s="16"/>
    </row>
    <row r="595" spans="11:15" x14ac:dyDescent="0.25">
      <c r="K595" s="12"/>
      <c r="L595" s="12"/>
      <c r="M595" s="16"/>
      <c r="N595" s="16"/>
      <c r="O595" s="16"/>
    </row>
    <row r="596" spans="11:15" x14ac:dyDescent="0.25">
      <c r="K596" s="12"/>
      <c r="L596" s="12"/>
      <c r="M596" s="16"/>
      <c r="N596" s="16"/>
      <c r="O596" s="16"/>
    </row>
    <row r="597" spans="11:15" x14ac:dyDescent="0.25">
      <c r="K597" s="12"/>
      <c r="L597" s="12"/>
      <c r="M597" s="16"/>
      <c r="N597" s="16"/>
      <c r="O597" s="16"/>
    </row>
    <row r="598" spans="11:15" x14ac:dyDescent="0.25">
      <c r="K598" s="12"/>
      <c r="L598" s="12"/>
      <c r="M598" s="16"/>
      <c r="N598" s="16"/>
      <c r="O598" s="16"/>
    </row>
    <row r="599" spans="11:15" x14ac:dyDescent="0.25">
      <c r="K599" s="12"/>
      <c r="L599" s="12"/>
      <c r="M599" s="16"/>
      <c r="N599" s="16"/>
      <c r="O599" s="16"/>
    </row>
    <row r="600" spans="11:15" x14ac:dyDescent="0.25">
      <c r="K600" s="12"/>
      <c r="L600" s="12"/>
      <c r="M600" s="16"/>
      <c r="N600" s="16"/>
      <c r="O600" s="16"/>
    </row>
    <row r="601" spans="11:15" x14ac:dyDescent="0.25">
      <c r="K601" s="12"/>
      <c r="L601" s="12"/>
      <c r="M601" s="16"/>
      <c r="N601" s="16"/>
      <c r="O601" s="16"/>
    </row>
    <row r="602" spans="11:15" x14ac:dyDescent="0.25">
      <c r="K602" s="12"/>
      <c r="L602" s="12"/>
      <c r="M602" s="16"/>
      <c r="N602" s="16"/>
      <c r="O602" s="16"/>
    </row>
    <row r="603" spans="11:15" x14ac:dyDescent="0.25">
      <c r="K603" s="12"/>
      <c r="L603" s="12"/>
      <c r="M603" s="16"/>
      <c r="N603" s="16"/>
      <c r="O603" s="16"/>
    </row>
    <row r="604" spans="11:15" x14ac:dyDescent="0.25">
      <c r="K604" s="12"/>
      <c r="L604" s="12"/>
      <c r="M604" s="16"/>
      <c r="N604" s="16"/>
      <c r="O604" s="16"/>
    </row>
    <row r="605" spans="11:15" x14ac:dyDescent="0.25">
      <c r="K605" s="12"/>
      <c r="L605" s="12"/>
      <c r="M605" s="16"/>
      <c r="N605" s="16"/>
      <c r="O605" s="16"/>
    </row>
    <row r="606" spans="11:15" x14ac:dyDescent="0.25">
      <c r="K606" s="12"/>
      <c r="L606" s="12"/>
      <c r="M606" s="16"/>
      <c r="N606" s="16"/>
      <c r="O606" s="16"/>
    </row>
    <row r="607" spans="11:15" x14ac:dyDescent="0.25">
      <c r="K607" s="12"/>
      <c r="L607" s="12"/>
      <c r="M607" s="16"/>
      <c r="N607" s="16"/>
      <c r="O607" s="16"/>
    </row>
    <row r="608" spans="11:15" x14ac:dyDescent="0.25">
      <c r="K608" s="12"/>
      <c r="L608" s="12"/>
      <c r="M608" s="16"/>
      <c r="N608" s="16"/>
      <c r="O608" s="16"/>
    </row>
    <row r="609" spans="11:15" x14ac:dyDescent="0.25">
      <c r="K609" s="12"/>
      <c r="L609" s="12"/>
      <c r="M609" s="16"/>
      <c r="N609" s="16"/>
      <c r="O609" s="16"/>
    </row>
    <row r="610" spans="11:15" x14ac:dyDescent="0.25">
      <c r="K610" s="12"/>
      <c r="L610" s="12"/>
      <c r="M610" s="16"/>
      <c r="N610" s="16"/>
      <c r="O610" s="16"/>
    </row>
    <row r="611" spans="11:15" x14ac:dyDescent="0.25">
      <c r="K611" s="12"/>
      <c r="L611" s="12"/>
      <c r="M611" s="16"/>
      <c r="N611" s="16"/>
      <c r="O611" s="16"/>
    </row>
    <row r="612" spans="11:15" x14ac:dyDescent="0.25">
      <c r="K612" s="12"/>
      <c r="L612" s="12"/>
      <c r="M612" s="16"/>
      <c r="N612" s="16"/>
      <c r="O612" s="16"/>
    </row>
    <row r="613" spans="11:15" x14ac:dyDescent="0.25">
      <c r="K613" s="12"/>
      <c r="L613" s="12"/>
      <c r="M613" s="16"/>
      <c r="N613" s="16"/>
      <c r="O613" s="16"/>
    </row>
    <row r="614" spans="11:15" x14ac:dyDescent="0.25">
      <c r="K614" s="12"/>
      <c r="L614" s="12"/>
      <c r="M614" s="16"/>
      <c r="N614" s="16"/>
      <c r="O614" s="16"/>
    </row>
    <row r="615" spans="11:15" x14ac:dyDescent="0.25">
      <c r="K615" s="12"/>
      <c r="L615" s="12"/>
      <c r="M615" s="16"/>
      <c r="N615" s="16"/>
      <c r="O615" s="16"/>
    </row>
    <row r="616" spans="11:15" x14ac:dyDescent="0.25">
      <c r="K616" s="12"/>
      <c r="L616" s="12"/>
      <c r="M616" s="16"/>
      <c r="N616" s="16"/>
      <c r="O616" s="16"/>
    </row>
    <row r="617" spans="11:15" x14ac:dyDescent="0.25">
      <c r="K617" s="12"/>
      <c r="L617" s="12"/>
      <c r="M617" s="16"/>
      <c r="N617" s="16"/>
      <c r="O617" s="16"/>
    </row>
    <row r="618" spans="11:15" x14ac:dyDescent="0.25">
      <c r="K618" s="12"/>
      <c r="L618" s="12"/>
      <c r="M618" s="16"/>
      <c r="N618" s="16"/>
      <c r="O618" s="16"/>
    </row>
    <row r="619" spans="11:15" x14ac:dyDescent="0.25">
      <c r="K619" s="12"/>
      <c r="L619" s="12"/>
      <c r="M619" s="16"/>
      <c r="N619" s="16"/>
      <c r="O619" s="16"/>
    </row>
    <row r="620" spans="11:15" x14ac:dyDescent="0.25">
      <c r="K620" s="12"/>
      <c r="L620" s="12"/>
      <c r="M620" s="16"/>
      <c r="N620" s="16"/>
      <c r="O620" s="16"/>
    </row>
    <row r="621" spans="11:15" x14ac:dyDescent="0.25">
      <c r="K621" s="12"/>
      <c r="L621" s="12"/>
      <c r="M621" s="16"/>
      <c r="N621" s="16"/>
      <c r="O621" s="16"/>
    </row>
    <row r="622" spans="11:15" x14ac:dyDescent="0.25">
      <c r="K622" s="12"/>
      <c r="L622" s="12"/>
      <c r="M622" s="16"/>
      <c r="N622" s="16"/>
      <c r="O622" s="16"/>
    </row>
    <row r="623" spans="11:15" x14ac:dyDescent="0.25">
      <c r="K623" s="12"/>
      <c r="L623" s="12"/>
      <c r="M623" s="16"/>
      <c r="N623" s="16"/>
      <c r="O623" s="16"/>
    </row>
    <row r="624" spans="11:15" x14ac:dyDescent="0.25">
      <c r="K624" s="12"/>
      <c r="L624" s="12"/>
      <c r="M624" s="16"/>
      <c r="N624" s="16"/>
      <c r="O624" s="16"/>
    </row>
    <row r="625" spans="11:15" x14ac:dyDescent="0.25">
      <c r="K625" s="12"/>
      <c r="L625" s="12"/>
      <c r="M625" s="16"/>
      <c r="N625" s="16"/>
      <c r="O625" s="16"/>
    </row>
    <row r="626" spans="11:15" x14ac:dyDescent="0.25">
      <c r="K626" s="12"/>
      <c r="L626" s="12"/>
      <c r="M626" s="16"/>
      <c r="N626" s="16"/>
      <c r="O626" s="16"/>
    </row>
    <row r="627" spans="11:15" x14ac:dyDescent="0.25">
      <c r="K627" s="12"/>
      <c r="L627" s="12"/>
      <c r="M627" s="16"/>
      <c r="N627" s="16"/>
      <c r="O627" s="16"/>
    </row>
    <row r="628" spans="11:15" x14ac:dyDescent="0.25">
      <c r="K628" s="12"/>
      <c r="L628" s="12"/>
      <c r="M628" s="16"/>
      <c r="N628" s="16"/>
      <c r="O628" s="16"/>
    </row>
    <row r="629" spans="11:15" x14ac:dyDescent="0.25">
      <c r="K629" s="12"/>
      <c r="L629" s="12"/>
      <c r="M629" s="16"/>
      <c r="N629" s="16"/>
      <c r="O629" s="16"/>
    </row>
    <row r="630" spans="11:15" x14ac:dyDescent="0.25">
      <c r="K630" s="12"/>
      <c r="L630" s="12"/>
      <c r="M630" s="16"/>
      <c r="N630" s="16"/>
      <c r="O630" s="16"/>
    </row>
    <row r="631" spans="11:15" x14ac:dyDescent="0.25">
      <c r="K631" s="12"/>
      <c r="L631" s="12"/>
      <c r="M631" s="16"/>
      <c r="N631" s="16"/>
      <c r="O631" s="16"/>
    </row>
    <row r="632" spans="11:15" x14ac:dyDescent="0.25">
      <c r="K632" s="12"/>
      <c r="L632" s="12"/>
      <c r="M632" s="16"/>
      <c r="N632" s="16"/>
      <c r="O632" s="16"/>
    </row>
    <row r="633" spans="11:15" x14ac:dyDescent="0.25">
      <c r="K633" s="12"/>
      <c r="L633" s="12"/>
      <c r="M633" s="16"/>
      <c r="N633" s="16"/>
      <c r="O633" s="16"/>
    </row>
    <row r="634" spans="11:15" x14ac:dyDescent="0.25">
      <c r="K634" s="12"/>
      <c r="L634" s="12"/>
      <c r="M634" s="16"/>
      <c r="N634" s="16"/>
      <c r="O634" s="16"/>
    </row>
    <row r="635" spans="11:15" x14ac:dyDescent="0.25">
      <c r="K635" s="12"/>
      <c r="L635" s="12"/>
      <c r="M635" s="16"/>
      <c r="N635" s="16"/>
      <c r="O635" s="16"/>
    </row>
    <row r="636" spans="11:15" x14ac:dyDescent="0.25">
      <c r="K636" s="12"/>
      <c r="L636" s="12"/>
      <c r="M636" s="16"/>
      <c r="N636" s="16"/>
      <c r="O636" s="16"/>
    </row>
    <row r="637" spans="11:15" x14ac:dyDescent="0.25">
      <c r="K637" s="12"/>
      <c r="L637" s="12"/>
      <c r="M637" s="16"/>
      <c r="N637" s="16"/>
      <c r="O637" s="16"/>
    </row>
    <row r="638" spans="11:15" x14ac:dyDescent="0.25">
      <c r="K638" s="12"/>
      <c r="L638" s="12"/>
      <c r="M638" s="16"/>
      <c r="N638" s="16"/>
      <c r="O638" s="16"/>
    </row>
    <row r="639" spans="11:15" x14ac:dyDescent="0.25">
      <c r="K639" s="12"/>
      <c r="L639" s="12"/>
      <c r="M639" s="16"/>
      <c r="N639" s="16"/>
      <c r="O639" s="16"/>
    </row>
    <row r="640" spans="11:15" x14ac:dyDescent="0.25">
      <c r="K640" s="12"/>
      <c r="L640" s="12"/>
      <c r="M640" s="16"/>
      <c r="N640" s="16"/>
      <c r="O640" s="16"/>
    </row>
    <row r="641" spans="11:15" x14ac:dyDescent="0.25">
      <c r="K641" s="12"/>
      <c r="L641" s="12"/>
      <c r="M641" s="16"/>
      <c r="N641" s="16"/>
      <c r="O641" s="16"/>
    </row>
    <row r="642" spans="11:15" x14ac:dyDescent="0.25">
      <c r="K642" s="12"/>
      <c r="L642" s="12"/>
      <c r="M642" s="16"/>
      <c r="N642" s="16"/>
      <c r="O642" s="16"/>
    </row>
    <row r="643" spans="11:15" x14ac:dyDescent="0.25">
      <c r="K643" s="12"/>
      <c r="L643" s="12"/>
      <c r="M643" s="16"/>
      <c r="N643" s="16"/>
      <c r="O643" s="16"/>
    </row>
    <row r="644" spans="11:15" x14ac:dyDescent="0.25">
      <c r="K644" s="12"/>
      <c r="L644" s="12"/>
      <c r="M644" s="16"/>
      <c r="N644" s="16"/>
      <c r="O644" s="16"/>
    </row>
    <row r="645" spans="11:15" x14ac:dyDescent="0.25">
      <c r="K645" s="12"/>
      <c r="L645" s="12"/>
      <c r="M645" s="16"/>
      <c r="N645" s="16"/>
      <c r="O645" s="16"/>
    </row>
    <row r="646" spans="11:15" x14ac:dyDescent="0.25">
      <c r="K646" s="12"/>
      <c r="L646" s="12"/>
      <c r="M646" s="16"/>
      <c r="N646" s="16"/>
      <c r="O646" s="16"/>
    </row>
    <row r="647" spans="11:15" x14ac:dyDescent="0.25">
      <c r="K647" s="12"/>
      <c r="L647" s="12"/>
      <c r="M647" s="16"/>
      <c r="N647" s="16"/>
      <c r="O647" s="16"/>
    </row>
    <row r="648" spans="11:15" x14ac:dyDescent="0.25">
      <c r="K648" s="12"/>
      <c r="L648" s="12"/>
      <c r="M648" s="16"/>
      <c r="N648" s="16"/>
      <c r="O648" s="16"/>
    </row>
    <row r="649" spans="11:15" x14ac:dyDescent="0.25">
      <c r="K649" s="12"/>
      <c r="L649" s="12"/>
      <c r="M649" s="16"/>
      <c r="N649" s="16"/>
      <c r="O649" s="16"/>
    </row>
    <row r="650" spans="11:15" x14ac:dyDescent="0.25">
      <c r="K650" s="12"/>
      <c r="L650" s="12"/>
      <c r="M650" s="16"/>
      <c r="N650" s="16"/>
      <c r="O650" s="16"/>
    </row>
    <row r="651" spans="11:15" x14ac:dyDescent="0.25">
      <c r="K651" s="12"/>
      <c r="L651" s="12"/>
      <c r="M651" s="16"/>
      <c r="N651" s="16"/>
      <c r="O651" s="16"/>
    </row>
    <row r="652" spans="11:15" x14ac:dyDescent="0.25">
      <c r="K652" s="12"/>
      <c r="L652" s="12"/>
      <c r="M652" s="16"/>
      <c r="N652" s="16"/>
      <c r="O652" s="16"/>
    </row>
    <row r="653" spans="11:15" x14ac:dyDescent="0.25">
      <c r="K653" s="12"/>
      <c r="L653" s="12"/>
      <c r="M653" s="16"/>
      <c r="N653" s="16"/>
      <c r="O653" s="16"/>
    </row>
    <row r="654" spans="11:15" x14ac:dyDescent="0.25">
      <c r="K654" s="12"/>
      <c r="L654" s="12"/>
      <c r="M654" s="16"/>
      <c r="N654" s="16"/>
      <c r="O654" s="16"/>
    </row>
    <row r="655" spans="11:15" x14ac:dyDescent="0.25">
      <c r="K655" s="12"/>
      <c r="L655" s="12"/>
      <c r="M655" s="16"/>
      <c r="N655" s="16"/>
      <c r="O655" s="16"/>
    </row>
    <row r="656" spans="11:15" x14ac:dyDescent="0.25">
      <c r="K656" s="12"/>
      <c r="L656" s="12"/>
      <c r="M656" s="16"/>
      <c r="N656" s="16"/>
      <c r="O656" s="16"/>
    </row>
    <row r="657" spans="11:15" x14ac:dyDescent="0.25">
      <c r="K657" s="12"/>
      <c r="L657" s="12"/>
      <c r="M657" s="16"/>
      <c r="N657" s="16"/>
      <c r="O657" s="16"/>
    </row>
    <row r="658" spans="11:15" x14ac:dyDescent="0.25">
      <c r="K658" s="12"/>
      <c r="L658" s="12"/>
      <c r="M658" s="16"/>
      <c r="N658" s="16"/>
      <c r="O658" s="16"/>
    </row>
    <row r="659" spans="11:15" x14ac:dyDescent="0.25">
      <c r="K659" s="12"/>
      <c r="L659" s="12"/>
      <c r="M659" s="16"/>
      <c r="N659" s="16"/>
      <c r="O659" s="16"/>
    </row>
    <row r="660" spans="11:15" x14ac:dyDescent="0.25">
      <c r="K660" s="12"/>
      <c r="L660" s="12"/>
      <c r="M660" s="16"/>
      <c r="N660" s="16"/>
      <c r="O660" s="16"/>
    </row>
    <row r="661" spans="11:15" x14ac:dyDescent="0.25">
      <c r="K661" s="12"/>
      <c r="L661" s="12"/>
      <c r="M661" s="16"/>
      <c r="N661" s="16"/>
      <c r="O661" s="16"/>
    </row>
    <row r="662" spans="11:15" x14ac:dyDescent="0.25">
      <c r="K662" s="12"/>
      <c r="L662" s="12"/>
      <c r="M662" s="16"/>
      <c r="N662" s="16"/>
      <c r="O662" s="16"/>
    </row>
    <row r="663" spans="11:15" x14ac:dyDescent="0.25">
      <c r="K663" s="12"/>
      <c r="L663" s="12"/>
      <c r="M663" s="16"/>
      <c r="N663" s="16"/>
      <c r="O663" s="16"/>
    </row>
    <row r="664" spans="11:15" x14ac:dyDescent="0.25">
      <c r="K664" s="12"/>
      <c r="L664" s="12"/>
      <c r="M664" s="16"/>
      <c r="N664" s="16"/>
      <c r="O664" s="16"/>
    </row>
    <row r="665" spans="11:15" x14ac:dyDescent="0.25">
      <c r="K665" s="12"/>
      <c r="L665" s="12"/>
      <c r="M665" s="16"/>
      <c r="N665" s="16"/>
      <c r="O665" s="16"/>
    </row>
    <row r="666" spans="11:15" x14ac:dyDescent="0.25">
      <c r="K666" s="12"/>
      <c r="L666" s="12"/>
      <c r="M666" s="16"/>
      <c r="N666" s="16"/>
      <c r="O666" s="16"/>
    </row>
    <row r="667" spans="11:15" x14ac:dyDescent="0.25">
      <c r="K667" s="12"/>
      <c r="L667" s="12"/>
      <c r="M667" s="16"/>
      <c r="N667" s="16"/>
      <c r="O667" s="16"/>
    </row>
    <row r="668" spans="11:15" x14ac:dyDescent="0.25">
      <c r="K668" s="12"/>
      <c r="L668" s="12"/>
      <c r="M668" s="16"/>
      <c r="N668" s="16"/>
      <c r="O668" s="16"/>
    </row>
    <row r="669" spans="11:15" x14ac:dyDescent="0.25">
      <c r="K669" s="12"/>
      <c r="L669" s="12"/>
      <c r="M669" s="16"/>
      <c r="N669" s="16"/>
      <c r="O669" s="16"/>
    </row>
    <row r="670" spans="11:15" x14ac:dyDescent="0.25">
      <c r="K670" s="12"/>
      <c r="L670" s="12"/>
      <c r="M670" s="16"/>
      <c r="N670" s="16"/>
      <c r="O670" s="16"/>
    </row>
    <row r="671" spans="11:15" x14ac:dyDescent="0.25">
      <c r="K671" s="12"/>
      <c r="L671" s="12"/>
      <c r="M671" s="16"/>
      <c r="N671" s="16"/>
      <c r="O671" s="16"/>
    </row>
    <row r="672" spans="11:15" x14ac:dyDescent="0.25">
      <c r="K672" s="12"/>
      <c r="L672" s="12"/>
      <c r="M672" s="16"/>
      <c r="N672" s="16"/>
      <c r="O672" s="16"/>
    </row>
    <row r="673" spans="11:15" x14ac:dyDescent="0.25">
      <c r="K673" s="12"/>
      <c r="L673" s="12"/>
      <c r="M673" s="16"/>
      <c r="N673" s="16"/>
      <c r="O673" s="16"/>
    </row>
    <row r="674" spans="11:15" x14ac:dyDescent="0.25">
      <c r="K674" s="12"/>
      <c r="L674" s="12"/>
      <c r="M674" s="16"/>
      <c r="N674" s="16"/>
      <c r="O674" s="16"/>
    </row>
    <row r="675" spans="11:15" x14ac:dyDescent="0.25">
      <c r="K675" s="12"/>
      <c r="L675" s="12"/>
      <c r="M675" s="16"/>
      <c r="N675" s="16"/>
      <c r="O675" s="16"/>
    </row>
    <row r="676" spans="11:15" x14ac:dyDescent="0.25">
      <c r="K676" s="12"/>
      <c r="L676" s="12"/>
      <c r="M676" s="16"/>
      <c r="N676" s="16"/>
      <c r="O676" s="16"/>
    </row>
    <row r="677" spans="11:15" x14ac:dyDescent="0.25">
      <c r="K677" s="12"/>
      <c r="L677" s="12"/>
      <c r="M677" s="16"/>
      <c r="N677" s="16"/>
      <c r="O677" s="16"/>
    </row>
    <row r="678" spans="11:15" x14ac:dyDescent="0.25">
      <c r="K678" s="12"/>
      <c r="L678" s="12"/>
      <c r="M678" s="16"/>
      <c r="N678" s="16"/>
      <c r="O678" s="16"/>
    </row>
    <row r="679" spans="11:15" x14ac:dyDescent="0.25">
      <c r="K679" s="12"/>
      <c r="L679" s="12"/>
      <c r="M679" s="16"/>
      <c r="N679" s="16"/>
      <c r="O679" s="16"/>
    </row>
    <row r="680" spans="11:15" x14ac:dyDescent="0.25">
      <c r="K680" s="12"/>
      <c r="L680" s="12"/>
      <c r="M680" s="16"/>
      <c r="N680" s="16"/>
      <c r="O680" s="16"/>
    </row>
    <row r="681" spans="11:15" x14ac:dyDescent="0.25">
      <c r="K681" s="12"/>
      <c r="L681" s="12"/>
      <c r="M681" s="16"/>
      <c r="N681" s="16"/>
      <c r="O681" s="16"/>
    </row>
    <row r="682" spans="11:15" x14ac:dyDescent="0.25">
      <c r="K682" s="12"/>
      <c r="L682" s="12"/>
      <c r="M682" s="16"/>
      <c r="N682" s="16"/>
      <c r="O682" s="16"/>
    </row>
    <row r="683" spans="11:15" x14ac:dyDescent="0.25">
      <c r="K683" s="12"/>
      <c r="L683" s="12"/>
      <c r="M683" s="16"/>
      <c r="N683" s="16"/>
      <c r="O683" s="16"/>
    </row>
    <row r="684" spans="11:15" x14ac:dyDescent="0.25">
      <c r="K684" s="12"/>
      <c r="L684" s="12"/>
      <c r="M684" s="16"/>
      <c r="N684" s="16"/>
      <c r="O684" s="16"/>
    </row>
    <row r="685" spans="11:15" x14ac:dyDescent="0.25">
      <c r="K685" s="12"/>
      <c r="L685" s="12"/>
      <c r="M685" s="16"/>
      <c r="N685" s="16"/>
      <c r="O685" s="16"/>
    </row>
    <row r="686" spans="11:15" x14ac:dyDescent="0.25">
      <c r="K686" s="12"/>
      <c r="L686" s="12"/>
      <c r="M686" s="16"/>
      <c r="N686" s="16"/>
      <c r="O686" s="16"/>
    </row>
    <row r="687" spans="11:15" x14ac:dyDescent="0.25">
      <c r="K687" s="12"/>
      <c r="L687" s="12"/>
      <c r="M687" s="16"/>
      <c r="N687" s="16"/>
      <c r="O687" s="16"/>
    </row>
    <row r="688" spans="11:15" x14ac:dyDescent="0.25">
      <c r="K688" s="12"/>
      <c r="L688" s="12"/>
      <c r="M688" s="16"/>
      <c r="N688" s="16"/>
      <c r="O688" s="16"/>
    </row>
    <row r="689" spans="11:15" x14ac:dyDescent="0.25">
      <c r="K689" s="12"/>
      <c r="L689" s="12"/>
      <c r="M689" s="16"/>
      <c r="N689" s="16"/>
      <c r="O689" s="16"/>
    </row>
    <row r="690" spans="11:15" x14ac:dyDescent="0.25">
      <c r="K690" s="12"/>
      <c r="L690" s="12"/>
      <c r="M690" s="16"/>
      <c r="N690" s="16"/>
      <c r="O690" s="16"/>
    </row>
    <row r="691" spans="11:15" x14ac:dyDescent="0.25">
      <c r="K691" s="12"/>
      <c r="L691" s="12"/>
      <c r="M691" s="16"/>
      <c r="N691" s="16"/>
      <c r="O691" s="16"/>
    </row>
    <row r="692" spans="11:15" x14ac:dyDescent="0.25">
      <c r="K692" s="12"/>
      <c r="L692" s="12"/>
      <c r="M692" s="16"/>
      <c r="N692" s="16"/>
      <c r="O692" s="16"/>
    </row>
    <row r="693" spans="11:15" x14ac:dyDescent="0.25">
      <c r="K693" s="12"/>
      <c r="L693" s="12"/>
      <c r="M693" s="16"/>
      <c r="N693" s="16"/>
      <c r="O693" s="16"/>
    </row>
    <row r="694" spans="11:15" x14ac:dyDescent="0.25">
      <c r="K694" s="12"/>
      <c r="L694" s="12"/>
      <c r="M694" s="16"/>
      <c r="N694" s="16"/>
      <c r="O694" s="16"/>
    </row>
    <row r="695" spans="11:15" x14ac:dyDescent="0.25">
      <c r="K695" s="12"/>
      <c r="L695" s="12"/>
      <c r="M695" s="16"/>
      <c r="N695" s="16"/>
      <c r="O695" s="16"/>
    </row>
    <row r="696" spans="11:15" x14ac:dyDescent="0.25">
      <c r="K696" s="12"/>
      <c r="L696" s="12"/>
      <c r="M696" s="16"/>
      <c r="N696" s="16"/>
      <c r="O696" s="16"/>
    </row>
    <row r="697" spans="11:15" x14ac:dyDescent="0.25">
      <c r="K697" s="12"/>
      <c r="L697" s="12"/>
      <c r="M697" s="16"/>
      <c r="N697" s="16"/>
      <c r="O697" s="16"/>
    </row>
    <row r="698" spans="11:15" x14ac:dyDescent="0.25">
      <c r="K698" s="12"/>
      <c r="L698" s="12"/>
      <c r="M698" s="16"/>
      <c r="N698" s="16"/>
      <c r="O698" s="16"/>
    </row>
    <row r="699" spans="11:15" x14ac:dyDescent="0.25">
      <c r="K699" s="12"/>
      <c r="L699" s="12"/>
      <c r="M699" s="16"/>
      <c r="N699" s="16"/>
      <c r="O699" s="16"/>
    </row>
    <row r="700" spans="11:15" x14ac:dyDescent="0.25">
      <c r="K700" s="12"/>
      <c r="L700" s="12"/>
      <c r="M700" s="16"/>
      <c r="N700" s="16"/>
      <c r="O700" s="16"/>
    </row>
    <row r="701" spans="11:15" x14ac:dyDescent="0.25">
      <c r="K701" s="12"/>
      <c r="L701" s="12"/>
      <c r="M701" s="16"/>
      <c r="N701" s="16"/>
      <c r="O701" s="16"/>
    </row>
    <row r="702" spans="11:15" x14ac:dyDescent="0.25">
      <c r="K702" s="12"/>
      <c r="L702" s="12"/>
      <c r="M702" s="16"/>
      <c r="N702" s="16"/>
      <c r="O702" s="16"/>
    </row>
    <row r="703" spans="11:15" x14ac:dyDescent="0.25">
      <c r="K703" s="12"/>
      <c r="L703" s="12"/>
      <c r="M703" s="16"/>
      <c r="N703" s="16"/>
      <c r="O703" s="16"/>
    </row>
    <row r="704" spans="11:15" x14ac:dyDescent="0.25">
      <c r="K704" s="12"/>
      <c r="L704" s="12"/>
      <c r="M704" s="16"/>
      <c r="N704" s="16"/>
      <c r="O704" s="16"/>
    </row>
    <row r="705" spans="11:15" x14ac:dyDescent="0.25">
      <c r="K705" s="12"/>
      <c r="L705" s="12"/>
      <c r="M705" s="16"/>
      <c r="N705" s="16"/>
      <c r="O705" s="16"/>
    </row>
    <row r="706" spans="11:15" x14ac:dyDescent="0.25">
      <c r="K706" s="12"/>
      <c r="L706" s="12"/>
      <c r="M706" s="16"/>
      <c r="N706" s="16"/>
      <c r="O706" s="16"/>
    </row>
    <row r="707" spans="11:15" x14ac:dyDescent="0.25">
      <c r="K707" s="12"/>
      <c r="L707" s="12"/>
      <c r="M707" s="16"/>
      <c r="N707" s="16"/>
      <c r="O707" s="16"/>
    </row>
    <row r="708" spans="11:15" x14ac:dyDescent="0.25">
      <c r="K708" s="12"/>
      <c r="L708" s="12"/>
      <c r="M708" s="16"/>
      <c r="N708" s="16"/>
      <c r="O708" s="16"/>
    </row>
    <row r="709" spans="11:15" x14ac:dyDescent="0.25">
      <c r="K709" s="12"/>
      <c r="L709" s="12"/>
      <c r="M709" s="16"/>
      <c r="N709" s="16"/>
      <c r="O709" s="16"/>
    </row>
    <row r="710" spans="11:15" x14ac:dyDescent="0.25">
      <c r="K710" s="12"/>
      <c r="L710" s="12"/>
      <c r="M710" s="16"/>
      <c r="N710" s="16"/>
      <c r="O710" s="16"/>
    </row>
    <row r="711" spans="11:15" x14ac:dyDescent="0.25">
      <c r="K711" s="12"/>
      <c r="L711" s="12"/>
      <c r="M711" s="16"/>
      <c r="N711" s="16"/>
      <c r="O711" s="16"/>
    </row>
    <row r="712" spans="11:15" x14ac:dyDescent="0.25">
      <c r="K712" s="12"/>
      <c r="L712" s="12"/>
      <c r="M712" s="16"/>
      <c r="N712" s="16"/>
      <c r="O712" s="16"/>
    </row>
    <row r="713" spans="11:15" x14ac:dyDescent="0.25">
      <c r="K713" s="12"/>
      <c r="L713" s="12"/>
      <c r="M713" s="16"/>
      <c r="N713" s="16"/>
      <c r="O713" s="16"/>
    </row>
    <row r="714" spans="11:15" x14ac:dyDescent="0.25">
      <c r="K714" s="12"/>
      <c r="L714" s="12"/>
      <c r="M714" s="16"/>
      <c r="N714" s="16"/>
      <c r="O714" s="16"/>
    </row>
    <row r="715" spans="11:15" x14ac:dyDescent="0.25">
      <c r="K715" s="12"/>
      <c r="L715" s="12"/>
      <c r="M715" s="16"/>
      <c r="N715" s="16"/>
      <c r="O715" s="16"/>
    </row>
    <row r="716" spans="11:15" x14ac:dyDescent="0.25">
      <c r="K716" s="12"/>
      <c r="L716" s="12"/>
      <c r="M716" s="16"/>
      <c r="N716" s="16"/>
      <c r="O716" s="16"/>
    </row>
    <row r="717" spans="11:15" x14ac:dyDescent="0.25">
      <c r="K717" s="12"/>
      <c r="L717" s="12"/>
      <c r="M717" s="16"/>
      <c r="N717" s="16"/>
      <c r="O717" s="16"/>
    </row>
    <row r="718" spans="11:15" x14ac:dyDescent="0.25">
      <c r="K718" s="12"/>
      <c r="L718" s="12"/>
      <c r="M718" s="16"/>
      <c r="N718" s="16"/>
      <c r="O718" s="16"/>
    </row>
    <row r="719" spans="11:15" x14ac:dyDescent="0.25">
      <c r="K719" s="12"/>
      <c r="L719" s="12"/>
      <c r="M719" s="16"/>
      <c r="N719" s="16"/>
      <c r="O719" s="16"/>
    </row>
    <row r="720" spans="11:15" x14ac:dyDescent="0.25">
      <c r="K720" s="12"/>
      <c r="L720" s="12"/>
      <c r="M720" s="16"/>
      <c r="N720" s="16"/>
      <c r="O720" s="16"/>
    </row>
    <row r="721" spans="11:15" x14ac:dyDescent="0.25">
      <c r="K721" s="12"/>
      <c r="L721" s="12"/>
      <c r="M721" s="16"/>
      <c r="N721" s="16"/>
      <c r="O721" s="16"/>
    </row>
    <row r="722" spans="11:15" x14ac:dyDescent="0.25">
      <c r="K722" s="12"/>
      <c r="L722" s="12"/>
      <c r="M722" s="16"/>
      <c r="N722" s="16"/>
      <c r="O722" s="16"/>
    </row>
    <row r="723" spans="11:15" x14ac:dyDescent="0.25">
      <c r="K723" s="12"/>
      <c r="L723" s="12"/>
      <c r="M723" s="16"/>
      <c r="N723" s="16"/>
      <c r="O723" s="16"/>
    </row>
    <row r="724" spans="11:15" x14ac:dyDescent="0.25">
      <c r="K724" s="12"/>
      <c r="L724" s="12"/>
      <c r="M724" s="16"/>
      <c r="N724" s="16"/>
      <c r="O724" s="16"/>
    </row>
    <row r="725" spans="11:15" x14ac:dyDescent="0.25">
      <c r="K725" s="12"/>
      <c r="L725" s="12"/>
      <c r="M725" s="16"/>
      <c r="N725" s="16"/>
      <c r="O725" s="16"/>
    </row>
    <row r="726" spans="11:15" x14ac:dyDescent="0.25">
      <c r="K726" s="12"/>
      <c r="L726" s="12"/>
      <c r="M726" s="16"/>
      <c r="N726" s="16"/>
      <c r="O726" s="16"/>
    </row>
    <row r="727" spans="11:15" x14ac:dyDescent="0.25">
      <c r="K727" s="12"/>
      <c r="L727" s="12"/>
      <c r="M727" s="16"/>
      <c r="N727" s="16"/>
      <c r="O727" s="16"/>
    </row>
    <row r="728" spans="11:15" x14ac:dyDescent="0.25">
      <c r="K728" s="12"/>
      <c r="L728" s="12"/>
      <c r="M728" s="16"/>
      <c r="N728" s="16"/>
      <c r="O728" s="16"/>
    </row>
    <row r="729" spans="11:15" x14ac:dyDescent="0.25">
      <c r="K729" s="12"/>
      <c r="L729" s="12"/>
      <c r="M729" s="16"/>
      <c r="N729" s="16"/>
      <c r="O729" s="16"/>
    </row>
    <row r="730" spans="11:15" x14ac:dyDescent="0.25">
      <c r="K730" s="12"/>
      <c r="L730" s="12"/>
      <c r="M730" s="16"/>
      <c r="N730" s="16"/>
      <c r="O730" s="16"/>
    </row>
    <row r="731" spans="11:15" x14ac:dyDescent="0.25">
      <c r="K731" s="12"/>
      <c r="L731" s="12"/>
      <c r="M731" s="16"/>
      <c r="N731" s="16"/>
      <c r="O731" s="16"/>
    </row>
    <row r="732" spans="11:15" x14ac:dyDescent="0.25">
      <c r="K732" s="12"/>
      <c r="L732" s="12"/>
      <c r="M732" s="16"/>
      <c r="N732" s="16"/>
      <c r="O732" s="16"/>
    </row>
    <row r="733" spans="11:15" x14ac:dyDescent="0.25">
      <c r="K733" s="12"/>
      <c r="L733" s="12"/>
      <c r="M733" s="16"/>
      <c r="N733" s="16"/>
      <c r="O733" s="16"/>
    </row>
    <row r="734" spans="11:15" x14ac:dyDescent="0.25">
      <c r="K734" s="12"/>
      <c r="L734" s="12"/>
      <c r="M734" s="16"/>
      <c r="N734" s="16"/>
      <c r="O734" s="16"/>
    </row>
    <row r="735" spans="11:15" x14ac:dyDescent="0.25">
      <c r="K735" s="12"/>
      <c r="L735" s="12"/>
      <c r="M735" s="16"/>
      <c r="N735" s="16"/>
      <c r="O735" s="16"/>
    </row>
    <row r="736" spans="11:15" x14ac:dyDescent="0.25">
      <c r="K736" s="12"/>
      <c r="L736" s="12"/>
      <c r="M736" s="16"/>
      <c r="N736" s="16"/>
      <c r="O736" s="16"/>
    </row>
    <row r="737" spans="11:15" x14ac:dyDescent="0.25">
      <c r="K737" s="12"/>
      <c r="L737" s="12"/>
      <c r="M737" s="16"/>
      <c r="N737" s="16"/>
      <c r="O737" s="16"/>
    </row>
    <row r="738" spans="11:15" x14ac:dyDescent="0.25">
      <c r="K738" s="12"/>
      <c r="L738" s="12"/>
      <c r="M738" s="16"/>
      <c r="N738" s="16"/>
      <c r="O738" s="16"/>
    </row>
    <row r="739" spans="11:15" x14ac:dyDescent="0.25">
      <c r="K739" s="12"/>
      <c r="L739" s="12"/>
      <c r="M739" s="16"/>
      <c r="N739" s="16"/>
      <c r="O739" s="16"/>
    </row>
    <row r="740" spans="11:15" x14ac:dyDescent="0.25">
      <c r="K740" s="12"/>
      <c r="L740" s="12"/>
      <c r="M740" s="16"/>
      <c r="N740" s="16"/>
      <c r="O740" s="16"/>
    </row>
    <row r="741" spans="11:15" x14ac:dyDescent="0.25">
      <c r="K741" s="12"/>
      <c r="L741" s="12"/>
      <c r="M741" s="16"/>
      <c r="N741" s="16"/>
      <c r="O741" s="16"/>
    </row>
    <row r="742" spans="11:15" x14ac:dyDescent="0.25">
      <c r="K742" s="12"/>
      <c r="L742" s="12"/>
      <c r="M742" s="16"/>
      <c r="N742" s="16"/>
      <c r="O742" s="16"/>
    </row>
    <row r="743" spans="11:15" x14ac:dyDescent="0.25">
      <c r="K743" s="12"/>
      <c r="L743" s="12"/>
      <c r="M743" s="16"/>
      <c r="N743" s="16"/>
      <c r="O743" s="16"/>
    </row>
    <row r="744" spans="11:15" x14ac:dyDescent="0.25">
      <c r="K744" s="12"/>
      <c r="L744" s="12"/>
      <c r="M744" s="16"/>
      <c r="N744" s="16"/>
      <c r="O744" s="16"/>
    </row>
    <row r="745" spans="11:15" x14ac:dyDescent="0.25">
      <c r="K745" s="12"/>
      <c r="L745" s="12"/>
      <c r="M745" s="16"/>
      <c r="N745" s="16"/>
      <c r="O745" s="16"/>
    </row>
    <row r="746" spans="11:15" x14ac:dyDescent="0.25">
      <c r="K746" s="12"/>
      <c r="L746" s="12"/>
      <c r="M746" s="16"/>
      <c r="N746" s="16"/>
      <c r="O746" s="16"/>
    </row>
    <row r="747" spans="11:15" x14ac:dyDescent="0.25">
      <c r="K747" s="12"/>
      <c r="L747" s="12"/>
      <c r="M747" s="16"/>
      <c r="N747" s="16"/>
      <c r="O747" s="16"/>
    </row>
    <row r="748" spans="11:15" x14ac:dyDescent="0.25">
      <c r="K748" s="12"/>
      <c r="L748" s="12"/>
      <c r="M748" s="16"/>
      <c r="N748" s="16"/>
      <c r="O748" s="16"/>
    </row>
    <row r="749" spans="11:15" x14ac:dyDescent="0.25">
      <c r="K749" s="12"/>
      <c r="L749" s="12"/>
      <c r="M749" s="16"/>
      <c r="N749" s="16"/>
      <c r="O749" s="16"/>
    </row>
    <row r="750" spans="11:15" x14ac:dyDescent="0.25">
      <c r="K750" s="12"/>
      <c r="L750" s="12"/>
      <c r="M750" s="16"/>
      <c r="N750" s="16"/>
      <c r="O750" s="16"/>
    </row>
    <row r="751" spans="11:15" x14ac:dyDescent="0.25">
      <c r="K751" s="12"/>
      <c r="L751" s="12"/>
      <c r="M751" s="16"/>
      <c r="N751" s="16"/>
      <c r="O751" s="16"/>
    </row>
    <row r="752" spans="11:15" x14ac:dyDescent="0.25">
      <c r="K752" s="12"/>
      <c r="L752" s="12"/>
      <c r="M752" s="16"/>
      <c r="N752" s="16"/>
      <c r="O752" s="16"/>
    </row>
    <row r="753" spans="11:15" x14ac:dyDescent="0.25">
      <c r="K753" s="12"/>
      <c r="L753" s="12"/>
      <c r="M753" s="16"/>
      <c r="N753" s="16"/>
      <c r="O753" s="16"/>
    </row>
    <row r="754" spans="11:15" x14ac:dyDescent="0.25">
      <c r="K754" s="12"/>
      <c r="L754" s="12"/>
      <c r="M754" s="16"/>
      <c r="N754" s="16"/>
      <c r="O754" s="16"/>
    </row>
    <row r="755" spans="11:15" x14ac:dyDescent="0.25">
      <c r="K755" s="12"/>
      <c r="L755" s="12"/>
      <c r="M755" s="16"/>
      <c r="N755" s="16"/>
      <c r="O755" s="16"/>
    </row>
    <row r="756" spans="11:15" x14ac:dyDescent="0.25">
      <c r="K756" s="12"/>
      <c r="L756" s="12"/>
      <c r="M756" s="16"/>
      <c r="N756" s="16"/>
      <c r="O756" s="16"/>
    </row>
    <row r="757" spans="11:15" x14ac:dyDescent="0.25">
      <c r="K757" s="12"/>
      <c r="L757" s="12"/>
      <c r="M757" s="16"/>
      <c r="N757" s="16"/>
      <c r="O757" s="16"/>
    </row>
    <row r="758" spans="11:15" x14ac:dyDescent="0.25">
      <c r="K758" s="12"/>
      <c r="L758" s="12"/>
      <c r="M758" s="16"/>
      <c r="N758" s="16"/>
      <c r="O758" s="16"/>
    </row>
    <row r="759" spans="11:15" x14ac:dyDescent="0.25">
      <c r="K759" s="12"/>
      <c r="L759" s="12"/>
      <c r="M759" s="16"/>
      <c r="N759" s="16"/>
      <c r="O759" s="16"/>
    </row>
    <row r="760" spans="11:15" x14ac:dyDescent="0.25">
      <c r="K760" s="12"/>
      <c r="L760" s="12"/>
      <c r="M760" s="16"/>
      <c r="N760" s="16"/>
      <c r="O760" s="16"/>
    </row>
    <row r="761" spans="11:15" x14ac:dyDescent="0.25">
      <c r="K761" s="12"/>
      <c r="L761" s="12"/>
      <c r="M761" s="16"/>
      <c r="N761" s="16"/>
      <c r="O761" s="16"/>
    </row>
    <row r="762" spans="11:15" x14ac:dyDescent="0.25">
      <c r="K762" s="12"/>
      <c r="L762" s="12"/>
      <c r="M762" s="16"/>
      <c r="N762" s="16"/>
      <c r="O762" s="16"/>
    </row>
    <row r="763" spans="11:15" x14ac:dyDescent="0.25">
      <c r="K763" s="12"/>
      <c r="L763" s="12"/>
      <c r="M763" s="16"/>
      <c r="N763" s="16"/>
      <c r="O763" s="16"/>
    </row>
    <row r="764" spans="11:15" x14ac:dyDescent="0.25">
      <c r="K764" s="12"/>
      <c r="L764" s="12"/>
      <c r="M764" s="16"/>
      <c r="N764" s="16"/>
      <c r="O764" s="16"/>
    </row>
    <row r="765" spans="11:15" x14ac:dyDescent="0.25">
      <c r="K765" s="12"/>
      <c r="L765" s="12"/>
      <c r="M765" s="16"/>
      <c r="N765" s="16"/>
      <c r="O765" s="16"/>
    </row>
    <row r="766" spans="11:15" x14ac:dyDescent="0.25">
      <c r="K766" s="12"/>
      <c r="L766" s="12"/>
      <c r="M766" s="16"/>
      <c r="N766" s="16"/>
      <c r="O766" s="16"/>
    </row>
    <row r="767" spans="11:15" x14ac:dyDescent="0.25">
      <c r="K767" s="12"/>
      <c r="L767" s="12"/>
      <c r="M767" s="16"/>
      <c r="N767" s="16"/>
      <c r="O767" s="16"/>
    </row>
    <row r="768" spans="11:15" x14ac:dyDescent="0.25">
      <c r="K768" s="12"/>
      <c r="L768" s="12"/>
      <c r="M768" s="16"/>
      <c r="N768" s="16"/>
      <c r="O768" s="16"/>
    </row>
    <row r="769" spans="11:15" x14ac:dyDescent="0.25">
      <c r="K769" s="12"/>
      <c r="L769" s="12"/>
      <c r="M769" s="16"/>
      <c r="N769" s="16"/>
      <c r="O769" s="16"/>
    </row>
    <row r="770" spans="11:15" x14ac:dyDescent="0.25">
      <c r="K770" s="12"/>
      <c r="L770" s="12"/>
      <c r="M770" s="16"/>
      <c r="N770" s="16"/>
      <c r="O770" s="16"/>
    </row>
    <row r="771" spans="11:15" x14ac:dyDescent="0.25">
      <c r="K771" s="12"/>
      <c r="L771" s="12"/>
      <c r="M771" s="16"/>
      <c r="N771" s="16"/>
      <c r="O771" s="16"/>
    </row>
    <row r="772" spans="11:15" x14ac:dyDescent="0.25">
      <c r="K772" s="12"/>
      <c r="L772" s="12"/>
      <c r="M772" s="16"/>
      <c r="N772" s="16"/>
      <c r="O772" s="16"/>
    </row>
    <row r="773" spans="11:15" x14ac:dyDescent="0.25">
      <c r="K773" s="12"/>
      <c r="L773" s="12"/>
      <c r="M773" s="16"/>
      <c r="N773" s="16"/>
      <c r="O773" s="16"/>
    </row>
    <row r="774" spans="11:15" x14ac:dyDescent="0.25">
      <c r="K774" s="12"/>
      <c r="L774" s="12"/>
      <c r="M774" s="16"/>
      <c r="N774" s="16"/>
      <c r="O774" s="16"/>
    </row>
    <row r="775" spans="11:15" x14ac:dyDescent="0.25">
      <c r="K775" s="12"/>
      <c r="L775" s="12"/>
      <c r="M775" s="16"/>
      <c r="N775" s="16"/>
      <c r="O775" s="16"/>
    </row>
    <row r="776" spans="11:15" x14ac:dyDescent="0.25">
      <c r="K776" s="12"/>
      <c r="L776" s="12"/>
      <c r="M776" s="16"/>
      <c r="N776" s="16"/>
      <c r="O776" s="16"/>
    </row>
    <row r="777" spans="11:15" x14ac:dyDescent="0.25">
      <c r="K777" s="12"/>
      <c r="L777" s="12"/>
      <c r="M777" s="16"/>
      <c r="N777" s="16"/>
      <c r="O777" s="16"/>
    </row>
    <row r="778" spans="11:15" x14ac:dyDescent="0.25">
      <c r="K778" s="12"/>
      <c r="L778" s="12"/>
      <c r="M778" s="16"/>
      <c r="N778" s="16"/>
      <c r="O778" s="16"/>
    </row>
    <row r="779" spans="11:15" x14ac:dyDescent="0.25">
      <c r="K779" s="12"/>
      <c r="L779" s="12"/>
      <c r="M779" s="16"/>
      <c r="N779" s="16"/>
      <c r="O779" s="16"/>
    </row>
    <row r="780" spans="11:15" x14ac:dyDescent="0.25">
      <c r="K780" s="12"/>
      <c r="L780" s="12"/>
      <c r="M780" s="16"/>
      <c r="N780" s="16"/>
      <c r="O780" s="16"/>
    </row>
    <row r="781" spans="11:15" x14ac:dyDescent="0.25">
      <c r="K781" s="12"/>
      <c r="L781" s="12"/>
      <c r="M781" s="16"/>
      <c r="N781" s="16"/>
      <c r="O781" s="16"/>
    </row>
    <row r="782" spans="11:15" x14ac:dyDescent="0.25">
      <c r="K782" s="12"/>
      <c r="L782" s="12"/>
      <c r="M782" s="16"/>
      <c r="N782" s="16"/>
      <c r="O782" s="16"/>
    </row>
    <row r="783" spans="11:15" x14ac:dyDescent="0.25">
      <c r="K783" s="12"/>
      <c r="L783" s="12"/>
      <c r="M783" s="16"/>
      <c r="N783" s="16"/>
      <c r="O783" s="16"/>
    </row>
    <row r="784" spans="11:15" x14ac:dyDescent="0.25">
      <c r="K784" s="12"/>
      <c r="L784" s="12"/>
      <c r="M784" s="16"/>
      <c r="N784" s="16"/>
      <c r="O784" s="16"/>
    </row>
    <row r="785" spans="11:15" x14ac:dyDescent="0.25">
      <c r="K785" s="12"/>
      <c r="L785" s="12"/>
      <c r="M785" s="16"/>
      <c r="N785" s="16"/>
      <c r="O785" s="16"/>
    </row>
    <row r="786" spans="11:15" x14ac:dyDescent="0.25">
      <c r="K786" s="12"/>
      <c r="L786" s="12"/>
      <c r="M786" s="16"/>
      <c r="N786" s="16"/>
      <c r="O786" s="16"/>
    </row>
    <row r="787" spans="11:15" x14ac:dyDescent="0.25">
      <c r="K787" s="12"/>
      <c r="L787" s="12"/>
      <c r="M787" s="16"/>
      <c r="N787" s="16"/>
      <c r="O787" s="16"/>
    </row>
    <row r="788" spans="11:15" x14ac:dyDescent="0.25">
      <c r="K788" s="12"/>
      <c r="L788" s="12"/>
      <c r="M788" s="16"/>
      <c r="N788" s="16"/>
      <c r="O788" s="16"/>
    </row>
    <row r="789" spans="11:15" x14ac:dyDescent="0.25">
      <c r="K789" s="12"/>
      <c r="L789" s="12"/>
      <c r="M789" s="16"/>
      <c r="N789" s="16"/>
      <c r="O789" s="16"/>
    </row>
    <row r="790" spans="11:15" x14ac:dyDescent="0.25">
      <c r="K790" s="12"/>
      <c r="L790" s="12"/>
      <c r="M790" s="16"/>
      <c r="N790" s="16"/>
      <c r="O790" s="16"/>
    </row>
    <row r="791" spans="11:15" x14ac:dyDescent="0.25">
      <c r="K791" s="12"/>
      <c r="L791" s="12"/>
      <c r="M791" s="16"/>
      <c r="N791" s="16"/>
      <c r="O791" s="16"/>
    </row>
    <row r="792" spans="11:15" x14ac:dyDescent="0.25">
      <c r="K792" s="12"/>
      <c r="L792" s="12"/>
      <c r="M792" s="16"/>
      <c r="N792" s="16"/>
      <c r="O792" s="16"/>
    </row>
    <row r="793" spans="11:15" x14ac:dyDescent="0.25">
      <c r="K793" s="12"/>
      <c r="L793" s="12"/>
      <c r="M793" s="16"/>
      <c r="N793" s="16"/>
      <c r="O793" s="16"/>
    </row>
    <row r="794" spans="11:15" x14ac:dyDescent="0.25">
      <c r="K794" s="12"/>
      <c r="L794" s="12"/>
      <c r="M794" s="16"/>
      <c r="N794" s="16"/>
      <c r="O794" s="16"/>
    </row>
    <row r="795" spans="11:15" x14ac:dyDescent="0.25">
      <c r="K795" s="12"/>
      <c r="L795" s="12"/>
      <c r="M795" s="16"/>
      <c r="N795" s="16"/>
      <c r="O795" s="16"/>
    </row>
    <row r="796" spans="11:15" x14ac:dyDescent="0.25">
      <c r="K796" s="12"/>
      <c r="L796" s="12"/>
      <c r="M796" s="16"/>
      <c r="N796" s="16"/>
      <c r="O796" s="16"/>
    </row>
    <row r="797" spans="11:15" x14ac:dyDescent="0.25">
      <c r="K797" s="12"/>
      <c r="L797" s="12"/>
      <c r="M797" s="16"/>
      <c r="N797" s="16"/>
      <c r="O797" s="16"/>
    </row>
    <row r="798" spans="11:15" x14ac:dyDescent="0.25">
      <c r="K798" s="12"/>
      <c r="L798" s="12"/>
      <c r="M798" s="16"/>
      <c r="N798" s="16"/>
      <c r="O798" s="16"/>
    </row>
    <row r="799" spans="11:15" x14ac:dyDescent="0.25">
      <c r="K799" s="12"/>
      <c r="L799" s="12"/>
      <c r="M799" s="16"/>
      <c r="N799" s="16"/>
      <c r="O799" s="16"/>
    </row>
    <row r="800" spans="11:15" x14ac:dyDescent="0.25">
      <c r="K800" s="12"/>
      <c r="L800" s="12"/>
      <c r="M800" s="16"/>
      <c r="N800" s="16"/>
      <c r="O800" s="16"/>
    </row>
    <row r="801" spans="11:15" x14ac:dyDescent="0.25">
      <c r="K801" s="12"/>
      <c r="L801" s="12"/>
      <c r="M801" s="16"/>
      <c r="N801" s="16"/>
      <c r="O801" s="16"/>
    </row>
    <row r="802" spans="11:15" x14ac:dyDescent="0.25">
      <c r="K802" s="12"/>
      <c r="L802" s="12"/>
      <c r="M802" s="16"/>
      <c r="N802" s="16"/>
      <c r="O802" s="16"/>
    </row>
    <row r="803" spans="11:15" x14ac:dyDescent="0.25">
      <c r="K803" s="12"/>
      <c r="L803" s="12"/>
      <c r="M803" s="16"/>
      <c r="N803" s="16"/>
      <c r="O803" s="16"/>
    </row>
    <row r="804" spans="11:15" x14ac:dyDescent="0.25">
      <c r="K804" s="12"/>
      <c r="L804" s="12"/>
      <c r="M804" s="16"/>
      <c r="N804" s="16"/>
      <c r="O804" s="16"/>
    </row>
    <row r="805" spans="11:15" x14ac:dyDescent="0.25">
      <c r="K805" s="12"/>
      <c r="L805" s="12"/>
      <c r="M805" s="16"/>
      <c r="N805" s="16"/>
      <c r="O805" s="16"/>
    </row>
    <row r="806" spans="11:15" x14ac:dyDescent="0.25">
      <c r="K806" s="12"/>
      <c r="L806" s="12"/>
      <c r="M806" s="16"/>
      <c r="N806" s="16"/>
      <c r="O806" s="16"/>
    </row>
    <row r="807" spans="11:15" x14ac:dyDescent="0.25">
      <c r="K807" s="12"/>
      <c r="L807" s="12"/>
      <c r="M807" s="16"/>
      <c r="N807" s="16"/>
      <c r="O807" s="16"/>
    </row>
    <row r="808" spans="11:15" x14ac:dyDescent="0.25">
      <c r="K808" s="12"/>
      <c r="L808" s="12"/>
      <c r="M808" s="16"/>
      <c r="N808" s="16"/>
      <c r="O808" s="16"/>
    </row>
    <row r="809" spans="11:15" x14ac:dyDescent="0.25">
      <c r="K809" s="12"/>
      <c r="L809" s="12"/>
      <c r="M809" s="16"/>
      <c r="N809" s="16"/>
      <c r="O809" s="16"/>
    </row>
    <row r="810" spans="11:15" x14ac:dyDescent="0.25">
      <c r="K810" s="12"/>
      <c r="L810" s="12"/>
      <c r="M810" s="16"/>
      <c r="N810" s="16"/>
      <c r="O810" s="16"/>
    </row>
    <row r="811" spans="11:15" x14ac:dyDescent="0.25">
      <c r="K811" s="12"/>
      <c r="L811" s="12"/>
      <c r="M811" s="16"/>
      <c r="N811" s="16"/>
      <c r="O811" s="16"/>
    </row>
    <row r="812" spans="11:15" x14ac:dyDescent="0.25">
      <c r="K812" s="12"/>
      <c r="L812" s="12"/>
      <c r="M812" s="16"/>
      <c r="N812" s="16"/>
      <c r="O812" s="16"/>
    </row>
    <row r="813" spans="11:15" x14ac:dyDescent="0.25">
      <c r="K813" s="12"/>
      <c r="L813" s="12"/>
      <c r="M813" s="16"/>
      <c r="N813" s="16"/>
      <c r="O813" s="16"/>
    </row>
    <row r="814" spans="11:15" x14ac:dyDescent="0.25">
      <c r="K814" s="12"/>
      <c r="L814" s="12"/>
      <c r="M814" s="16"/>
      <c r="N814" s="16"/>
      <c r="O814" s="16"/>
    </row>
    <row r="815" spans="11:15" x14ac:dyDescent="0.25">
      <c r="K815" s="12"/>
      <c r="L815" s="12"/>
      <c r="M815" s="16"/>
      <c r="N815" s="16"/>
      <c r="O815" s="16"/>
    </row>
    <row r="816" spans="11:15" x14ac:dyDescent="0.25">
      <c r="K816" s="12"/>
      <c r="L816" s="12"/>
      <c r="M816" s="16"/>
      <c r="N816" s="16"/>
      <c r="O816" s="16"/>
    </row>
    <row r="817" spans="11:15" x14ac:dyDescent="0.25">
      <c r="K817" s="12"/>
      <c r="L817" s="12"/>
      <c r="M817" s="16"/>
      <c r="N817" s="16"/>
      <c r="O817" s="16"/>
    </row>
    <row r="818" spans="11:15" x14ac:dyDescent="0.25">
      <c r="K818" s="12"/>
      <c r="L818" s="12"/>
      <c r="M818" s="16"/>
      <c r="N818" s="16"/>
      <c r="O818" s="16"/>
    </row>
    <row r="819" spans="11:15" x14ac:dyDescent="0.25">
      <c r="K819" s="12"/>
      <c r="L819" s="12"/>
      <c r="M819" s="16"/>
      <c r="N819" s="16"/>
      <c r="O819" s="16"/>
    </row>
    <row r="820" spans="11:15" x14ac:dyDescent="0.25">
      <c r="K820" s="12"/>
      <c r="L820" s="12"/>
      <c r="M820" s="16"/>
      <c r="N820" s="16"/>
      <c r="O820" s="16"/>
    </row>
    <row r="821" spans="11:15" x14ac:dyDescent="0.25">
      <c r="K821" s="12"/>
      <c r="L821" s="12"/>
      <c r="M821" s="16"/>
      <c r="N821" s="16"/>
      <c r="O821" s="16"/>
    </row>
    <row r="822" spans="11:15" x14ac:dyDescent="0.25">
      <c r="K822" s="12"/>
      <c r="L822" s="12"/>
      <c r="M822" s="16"/>
      <c r="N822" s="16"/>
      <c r="O822" s="16"/>
    </row>
    <row r="823" spans="11:15" x14ac:dyDescent="0.25">
      <c r="K823" s="12"/>
      <c r="L823" s="12"/>
      <c r="M823" s="16"/>
      <c r="N823" s="16"/>
      <c r="O823" s="16"/>
    </row>
    <row r="824" spans="11:15" x14ac:dyDescent="0.25">
      <c r="K824" s="12"/>
      <c r="L824" s="12"/>
      <c r="M824" s="16"/>
      <c r="N824" s="16"/>
      <c r="O824" s="16"/>
    </row>
    <row r="825" spans="11:15" x14ac:dyDescent="0.25">
      <c r="K825" s="12"/>
      <c r="L825" s="12"/>
      <c r="M825" s="16"/>
      <c r="N825" s="16"/>
      <c r="O825" s="16"/>
    </row>
    <row r="826" spans="11:15" x14ac:dyDescent="0.25">
      <c r="K826" s="12"/>
      <c r="L826" s="12"/>
      <c r="M826" s="16"/>
      <c r="N826" s="16"/>
      <c r="O826" s="16"/>
    </row>
    <row r="827" spans="11:15" x14ac:dyDescent="0.25">
      <c r="K827" s="12"/>
      <c r="L827" s="12"/>
      <c r="M827" s="16"/>
      <c r="N827" s="16"/>
      <c r="O827" s="16"/>
    </row>
    <row r="828" spans="11:15" x14ac:dyDescent="0.25">
      <c r="K828" s="12"/>
      <c r="L828" s="12"/>
      <c r="M828" s="16"/>
      <c r="N828" s="16"/>
      <c r="O828" s="16"/>
    </row>
    <row r="829" spans="11:15" x14ac:dyDescent="0.25">
      <c r="K829" s="12"/>
      <c r="L829" s="12"/>
      <c r="M829" s="16"/>
      <c r="N829" s="16"/>
      <c r="O829" s="16"/>
    </row>
    <row r="830" spans="11:15" x14ac:dyDescent="0.25">
      <c r="K830" s="12"/>
      <c r="L830" s="12"/>
      <c r="M830" s="16"/>
      <c r="N830" s="16"/>
      <c r="O830" s="16"/>
    </row>
    <row r="831" spans="11:15" x14ac:dyDescent="0.25">
      <c r="K831" s="12"/>
      <c r="L831" s="12"/>
      <c r="M831" s="16"/>
      <c r="N831" s="16"/>
      <c r="O831" s="16"/>
    </row>
    <row r="832" spans="11:15" x14ac:dyDescent="0.25">
      <c r="K832" s="12"/>
      <c r="L832" s="12"/>
      <c r="M832" s="16"/>
      <c r="N832" s="16"/>
      <c r="O832" s="16"/>
    </row>
    <row r="833" spans="11:15" x14ac:dyDescent="0.25">
      <c r="K833" s="12"/>
      <c r="L833" s="12"/>
      <c r="M833" s="16"/>
      <c r="N833" s="16"/>
      <c r="O833" s="16"/>
    </row>
    <row r="834" spans="11:15" x14ac:dyDescent="0.25">
      <c r="K834" s="12"/>
      <c r="L834" s="12"/>
      <c r="M834" s="16"/>
      <c r="N834" s="16"/>
      <c r="O834" s="16"/>
    </row>
    <row r="835" spans="11:15" x14ac:dyDescent="0.25">
      <c r="K835" s="12"/>
      <c r="L835" s="12"/>
      <c r="M835" s="16"/>
      <c r="N835" s="16"/>
      <c r="O835" s="16"/>
    </row>
    <row r="836" spans="11:15" x14ac:dyDescent="0.25">
      <c r="K836" s="12"/>
      <c r="L836" s="12"/>
      <c r="M836" s="16"/>
      <c r="N836" s="16"/>
      <c r="O836" s="16"/>
    </row>
    <row r="837" spans="11:15" x14ac:dyDescent="0.25">
      <c r="K837" s="12"/>
      <c r="L837" s="12"/>
      <c r="M837" s="16"/>
      <c r="N837" s="16"/>
      <c r="O837" s="16"/>
    </row>
    <row r="838" spans="11:15" x14ac:dyDescent="0.25">
      <c r="K838" s="12"/>
      <c r="L838" s="12"/>
      <c r="M838" s="16"/>
      <c r="N838" s="16"/>
      <c r="O838" s="16"/>
    </row>
    <row r="839" spans="11:15" x14ac:dyDescent="0.25">
      <c r="K839" s="12"/>
      <c r="L839" s="12"/>
      <c r="M839" s="16"/>
      <c r="N839" s="16"/>
      <c r="O839" s="16"/>
    </row>
    <row r="840" spans="11:15" x14ac:dyDescent="0.25">
      <c r="K840" s="12"/>
      <c r="L840" s="12"/>
      <c r="M840" s="16"/>
      <c r="N840" s="16"/>
      <c r="O840" s="16"/>
    </row>
    <row r="841" spans="11:15" x14ac:dyDescent="0.25">
      <c r="K841" s="12"/>
      <c r="L841" s="12"/>
      <c r="M841" s="16"/>
      <c r="N841" s="16"/>
      <c r="O841" s="16"/>
    </row>
    <row r="842" spans="11:15" x14ac:dyDescent="0.25">
      <c r="K842" s="12"/>
      <c r="L842" s="12"/>
      <c r="M842" s="16"/>
      <c r="N842" s="16"/>
      <c r="O842" s="16"/>
    </row>
    <row r="843" spans="11:15" x14ac:dyDescent="0.25">
      <c r="K843" s="12"/>
      <c r="L843" s="12"/>
      <c r="M843" s="16"/>
      <c r="N843" s="16"/>
      <c r="O843" s="16"/>
    </row>
    <row r="844" spans="11:15" x14ac:dyDescent="0.25">
      <c r="K844" s="12"/>
      <c r="L844" s="12"/>
      <c r="M844" s="16"/>
      <c r="N844" s="16"/>
      <c r="O844" s="16"/>
    </row>
    <row r="845" spans="11:15" x14ac:dyDescent="0.25">
      <c r="K845" s="12"/>
      <c r="L845" s="12"/>
      <c r="M845" s="16"/>
      <c r="N845" s="16"/>
      <c r="O845" s="16"/>
    </row>
    <row r="846" spans="11:15" x14ac:dyDescent="0.25">
      <c r="K846" s="12"/>
      <c r="L846" s="12"/>
      <c r="M846" s="16"/>
      <c r="N846" s="16"/>
      <c r="O846" s="16"/>
    </row>
    <row r="847" spans="11:15" x14ac:dyDescent="0.25">
      <c r="K847" s="12"/>
      <c r="L847" s="12"/>
      <c r="M847" s="16"/>
      <c r="N847" s="16"/>
      <c r="O847" s="16"/>
    </row>
    <row r="848" spans="11:15" x14ac:dyDescent="0.25">
      <c r="K848" s="12"/>
      <c r="L848" s="12"/>
      <c r="M848" s="16"/>
      <c r="N848" s="16"/>
      <c r="O848" s="16"/>
    </row>
    <row r="849" spans="11:15" x14ac:dyDescent="0.25">
      <c r="K849" s="12"/>
      <c r="L849" s="12"/>
      <c r="M849" s="16"/>
      <c r="N849" s="16"/>
      <c r="O849" s="16"/>
    </row>
    <row r="850" spans="11:15" x14ac:dyDescent="0.25">
      <c r="K850" s="12"/>
      <c r="L850" s="12"/>
      <c r="M850" s="16"/>
      <c r="N850" s="16"/>
      <c r="O850" s="16"/>
    </row>
    <row r="851" spans="11:15" x14ac:dyDescent="0.25">
      <c r="K851" s="12"/>
      <c r="L851" s="12"/>
      <c r="M851" s="16"/>
      <c r="N851" s="16"/>
      <c r="O851" s="16"/>
    </row>
    <row r="852" spans="11:15" x14ac:dyDescent="0.25">
      <c r="K852" s="12"/>
      <c r="L852" s="12"/>
      <c r="M852" s="16"/>
      <c r="N852" s="16"/>
      <c r="O852" s="16"/>
    </row>
    <row r="853" spans="11:15" x14ac:dyDescent="0.25">
      <c r="K853" s="12"/>
      <c r="L853" s="12"/>
      <c r="M853" s="16"/>
      <c r="N853" s="16"/>
      <c r="O853" s="16"/>
    </row>
    <row r="854" spans="11:15" x14ac:dyDescent="0.25">
      <c r="K854" s="12"/>
      <c r="L854" s="12"/>
      <c r="M854" s="16"/>
      <c r="N854" s="16"/>
      <c r="O854" s="16"/>
    </row>
    <row r="855" spans="11:15" x14ac:dyDescent="0.25">
      <c r="K855" s="12"/>
      <c r="L855" s="12"/>
      <c r="M855" s="16"/>
      <c r="N855" s="16"/>
      <c r="O855" s="16"/>
    </row>
    <row r="856" spans="11:15" x14ac:dyDescent="0.25">
      <c r="K856" s="12"/>
      <c r="L856" s="12"/>
      <c r="M856" s="16"/>
      <c r="N856" s="16"/>
      <c r="O856" s="16"/>
    </row>
    <row r="857" spans="11:15" x14ac:dyDescent="0.25">
      <c r="K857" s="12"/>
      <c r="L857" s="12"/>
      <c r="M857" s="16"/>
      <c r="N857" s="16"/>
      <c r="O857" s="16"/>
    </row>
    <row r="858" spans="11:15" x14ac:dyDescent="0.25">
      <c r="K858" s="12"/>
      <c r="L858" s="12"/>
      <c r="M858" s="16"/>
      <c r="N858" s="16"/>
      <c r="O858" s="16"/>
    </row>
    <row r="859" spans="11:15" x14ac:dyDescent="0.25">
      <c r="K859" s="12"/>
      <c r="L859" s="12"/>
      <c r="M859" s="16"/>
      <c r="N859" s="16"/>
      <c r="O859" s="16"/>
    </row>
    <row r="860" spans="11:15" x14ac:dyDescent="0.25">
      <c r="K860" s="12"/>
      <c r="L860" s="12"/>
      <c r="M860" s="16"/>
      <c r="N860" s="16"/>
      <c r="O860" s="16"/>
    </row>
    <row r="861" spans="11:15" x14ac:dyDescent="0.25">
      <c r="K861" s="12"/>
      <c r="L861" s="12"/>
      <c r="M861" s="16"/>
      <c r="N861" s="16"/>
      <c r="O861" s="16"/>
    </row>
    <row r="862" spans="11:15" x14ac:dyDescent="0.25">
      <c r="K862" s="12"/>
      <c r="L862" s="12"/>
      <c r="M862" s="16"/>
      <c r="N862" s="16"/>
      <c r="O862" s="16"/>
    </row>
    <row r="863" spans="11:15" x14ac:dyDescent="0.25">
      <c r="K863" s="12"/>
      <c r="L863" s="12"/>
      <c r="M863" s="16"/>
      <c r="N863" s="16"/>
      <c r="O863" s="16"/>
    </row>
    <row r="864" spans="11:15" x14ac:dyDescent="0.25">
      <c r="K864" s="12"/>
      <c r="L864" s="12"/>
      <c r="M864" s="16"/>
      <c r="N864" s="16"/>
      <c r="O864" s="16"/>
    </row>
    <row r="865" spans="11:15" x14ac:dyDescent="0.25">
      <c r="K865" s="12"/>
      <c r="L865" s="12"/>
      <c r="M865" s="16"/>
      <c r="N865" s="16"/>
      <c r="O865" s="16"/>
    </row>
    <row r="866" spans="11:15" x14ac:dyDescent="0.25">
      <c r="K866" s="12"/>
      <c r="L866" s="12"/>
      <c r="M866" s="16"/>
      <c r="N866" s="16"/>
      <c r="O866" s="16"/>
    </row>
    <row r="867" spans="11:15" x14ac:dyDescent="0.25">
      <c r="K867" s="12"/>
      <c r="L867" s="12"/>
      <c r="M867" s="16"/>
      <c r="N867" s="16"/>
      <c r="O867" s="16"/>
    </row>
    <row r="868" spans="11:15" x14ac:dyDescent="0.25">
      <c r="K868" s="12"/>
      <c r="L868" s="12"/>
      <c r="M868" s="16"/>
      <c r="N868" s="16"/>
      <c r="O868" s="16"/>
    </row>
    <row r="869" spans="11:15" x14ac:dyDescent="0.25">
      <c r="K869" s="12"/>
      <c r="L869" s="12"/>
      <c r="M869" s="16"/>
      <c r="N869" s="16"/>
      <c r="O869" s="16"/>
    </row>
    <row r="870" spans="11:15" x14ac:dyDescent="0.25">
      <c r="K870" s="12"/>
      <c r="L870" s="12"/>
      <c r="M870" s="16"/>
      <c r="N870" s="16"/>
      <c r="O870" s="16"/>
    </row>
    <row r="871" spans="11:15" x14ac:dyDescent="0.25">
      <c r="K871" s="12"/>
      <c r="L871" s="12"/>
      <c r="M871" s="16"/>
      <c r="N871" s="16"/>
      <c r="O871" s="16"/>
    </row>
    <row r="872" spans="11:15" x14ac:dyDescent="0.25">
      <c r="K872" s="12"/>
      <c r="L872" s="12"/>
      <c r="M872" s="16"/>
      <c r="N872" s="16"/>
      <c r="O872" s="16"/>
    </row>
    <row r="873" spans="11:15" x14ac:dyDescent="0.25">
      <c r="K873" s="12"/>
      <c r="L873" s="12"/>
      <c r="M873" s="16"/>
      <c r="N873" s="16"/>
      <c r="O873" s="16"/>
    </row>
    <row r="874" spans="11:15" x14ac:dyDescent="0.25">
      <c r="K874" s="12"/>
      <c r="L874" s="12"/>
      <c r="M874" s="16"/>
      <c r="N874" s="16"/>
      <c r="O874" s="16"/>
    </row>
    <row r="875" spans="11:15" x14ac:dyDescent="0.25">
      <c r="K875" s="12"/>
      <c r="L875" s="12"/>
      <c r="M875" s="16"/>
      <c r="N875" s="16"/>
      <c r="O875" s="16"/>
    </row>
    <row r="876" spans="11:15" x14ac:dyDescent="0.25">
      <c r="K876" s="12"/>
      <c r="L876" s="12"/>
      <c r="M876" s="16"/>
      <c r="N876" s="16"/>
      <c r="O876" s="16"/>
    </row>
    <row r="877" spans="11:15" x14ac:dyDescent="0.25">
      <c r="K877" s="12"/>
      <c r="L877" s="12"/>
      <c r="M877" s="16"/>
      <c r="N877" s="16"/>
      <c r="O877" s="16"/>
    </row>
    <row r="878" spans="11:15" x14ac:dyDescent="0.25">
      <c r="K878" s="12"/>
      <c r="L878" s="12"/>
      <c r="M878" s="16"/>
      <c r="N878" s="16"/>
      <c r="O878" s="16"/>
    </row>
    <row r="879" spans="11:15" x14ac:dyDescent="0.25">
      <c r="K879" s="12"/>
      <c r="L879" s="12"/>
      <c r="M879" s="16"/>
      <c r="N879" s="16"/>
      <c r="O879" s="16"/>
    </row>
    <row r="880" spans="11:15" x14ac:dyDescent="0.25">
      <c r="K880" s="12"/>
      <c r="L880" s="12"/>
      <c r="M880" s="16"/>
      <c r="N880" s="16"/>
      <c r="O880" s="16"/>
    </row>
    <row r="881" spans="11:15" x14ac:dyDescent="0.25">
      <c r="K881" s="12"/>
      <c r="L881" s="12"/>
      <c r="M881" s="16"/>
      <c r="N881" s="16"/>
      <c r="O881" s="16"/>
    </row>
    <row r="882" spans="11:15" x14ac:dyDescent="0.25">
      <c r="K882" s="12"/>
      <c r="L882" s="12"/>
      <c r="M882" s="16"/>
      <c r="N882" s="16"/>
      <c r="O882" s="16"/>
    </row>
    <row r="883" spans="11:15" x14ac:dyDescent="0.25">
      <c r="K883" s="12"/>
      <c r="L883" s="12"/>
      <c r="M883" s="16"/>
      <c r="N883" s="16"/>
      <c r="O883" s="16"/>
    </row>
    <row r="884" spans="11:15" x14ac:dyDescent="0.25">
      <c r="K884" s="12"/>
      <c r="L884" s="12"/>
      <c r="M884" s="16"/>
      <c r="N884" s="16"/>
      <c r="O884" s="16"/>
    </row>
    <row r="885" spans="11:15" x14ac:dyDescent="0.25">
      <c r="K885" s="12"/>
      <c r="L885" s="12"/>
      <c r="M885" s="16"/>
      <c r="N885" s="16"/>
      <c r="O885" s="16"/>
    </row>
    <row r="886" spans="11:15" x14ac:dyDescent="0.25">
      <c r="K886" s="12"/>
      <c r="L886" s="12"/>
      <c r="M886" s="16"/>
      <c r="N886" s="16"/>
      <c r="O886" s="16"/>
    </row>
    <row r="887" spans="11:15" x14ac:dyDescent="0.25">
      <c r="K887" s="12"/>
      <c r="L887" s="12"/>
      <c r="M887" s="16"/>
      <c r="N887" s="16"/>
      <c r="O887" s="16"/>
    </row>
    <row r="888" spans="11:15" x14ac:dyDescent="0.25">
      <c r="K888" s="12"/>
      <c r="L888" s="12"/>
      <c r="M888" s="16"/>
      <c r="N888" s="16"/>
      <c r="O888" s="16"/>
    </row>
    <row r="889" spans="11:15" x14ac:dyDescent="0.25">
      <c r="K889" s="12"/>
      <c r="L889" s="12"/>
      <c r="M889" s="16"/>
      <c r="N889" s="16"/>
      <c r="O889" s="16"/>
    </row>
    <row r="890" spans="11:15" x14ac:dyDescent="0.25">
      <c r="K890" s="12"/>
      <c r="L890" s="12"/>
      <c r="M890" s="16"/>
      <c r="N890" s="16"/>
      <c r="O890" s="16"/>
    </row>
    <row r="891" spans="11:15" x14ac:dyDescent="0.25">
      <c r="K891" s="12"/>
      <c r="L891" s="12"/>
      <c r="M891" s="16"/>
      <c r="N891" s="16"/>
      <c r="O891" s="16"/>
    </row>
    <row r="892" spans="11:15" x14ac:dyDescent="0.25">
      <c r="K892" s="12"/>
      <c r="L892" s="12"/>
      <c r="M892" s="16"/>
      <c r="N892" s="16"/>
      <c r="O892" s="16"/>
    </row>
    <row r="893" spans="11:15" x14ac:dyDescent="0.25">
      <c r="K893" s="12"/>
      <c r="L893" s="12"/>
      <c r="M893" s="16"/>
      <c r="N893" s="16"/>
      <c r="O893" s="16"/>
    </row>
    <row r="894" spans="11:15" x14ac:dyDescent="0.25">
      <c r="K894" s="12"/>
      <c r="L894" s="12"/>
      <c r="M894" s="16"/>
      <c r="N894" s="16"/>
      <c r="O894" s="16"/>
    </row>
    <row r="895" spans="11:15" x14ac:dyDescent="0.25">
      <c r="K895" s="12"/>
      <c r="L895" s="12"/>
      <c r="M895" s="16"/>
      <c r="N895" s="16"/>
      <c r="O895" s="16"/>
    </row>
    <row r="896" spans="11:15" x14ac:dyDescent="0.25">
      <c r="K896" s="12"/>
      <c r="L896" s="12"/>
      <c r="M896" s="16"/>
      <c r="N896" s="16"/>
      <c r="O896" s="16"/>
    </row>
    <row r="897" spans="11:15" x14ac:dyDescent="0.25">
      <c r="K897" s="12"/>
      <c r="L897" s="12"/>
      <c r="M897" s="16"/>
      <c r="N897" s="16"/>
      <c r="O897" s="16"/>
    </row>
    <row r="898" spans="11:15" x14ac:dyDescent="0.25">
      <c r="K898" s="12"/>
      <c r="L898" s="12"/>
      <c r="M898" s="16"/>
      <c r="N898" s="16"/>
      <c r="O898" s="16"/>
    </row>
    <row r="899" spans="11:15" x14ac:dyDescent="0.25">
      <c r="K899" s="12"/>
      <c r="L899" s="12"/>
      <c r="M899" s="16"/>
      <c r="N899" s="16"/>
      <c r="O899" s="16"/>
    </row>
    <row r="900" spans="11:15" x14ac:dyDescent="0.25">
      <c r="K900" s="12"/>
      <c r="L900" s="12"/>
      <c r="M900" s="16"/>
      <c r="N900" s="16"/>
      <c r="O900" s="16"/>
    </row>
    <row r="901" spans="11:15" x14ac:dyDescent="0.25">
      <c r="K901" s="12"/>
      <c r="L901" s="12"/>
      <c r="M901" s="16"/>
      <c r="N901" s="16"/>
      <c r="O901" s="16"/>
    </row>
    <row r="902" spans="11:15" x14ac:dyDescent="0.25">
      <c r="K902" s="12"/>
      <c r="L902" s="12"/>
      <c r="M902" s="16"/>
      <c r="N902" s="16"/>
      <c r="O902" s="16"/>
    </row>
    <row r="903" spans="11:15" x14ac:dyDescent="0.25">
      <c r="K903" s="12"/>
      <c r="L903" s="12"/>
      <c r="M903" s="16"/>
      <c r="N903" s="16"/>
      <c r="O903" s="16"/>
    </row>
    <row r="904" spans="11:15" x14ac:dyDescent="0.25">
      <c r="K904" s="12"/>
      <c r="L904" s="12"/>
      <c r="M904" s="16"/>
      <c r="N904" s="16"/>
      <c r="O904" s="16"/>
    </row>
    <row r="905" spans="11:15" x14ac:dyDescent="0.25">
      <c r="K905" s="12"/>
      <c r="L905" s="12"/>
      <c r="M905" s="16"/>
      <c r="N905" s="16"/>
      <c r="O905" s="16"/>
    </row>
    <row r="906" spans="11:15" x14ac:dyDescent="0.25">
      <c r="K906" s="12"/>
      <c r="L906" s="12"/>
      <c r="M906" s="16"/>
      <c r="N906" s="16"/>
      <c r="O906" s="16"/>
    </row>
    <row r="907" spans="11:15" x14ac:dyDescent="0.25">
      <c r="K907" s="12"/>
      <c r="L907" s="12"/>
      <c r="M907" s="16"/>
      <c r="N907" s="16"/>
      <c r="O907" s="16"/>
    </row>
    <row r="908" spans="11:15" x14ac:dyDescent="0.25">
      <c r="K908" s="12"/>
      <c r="L908" s="12"/>
      <c r="M908" s="16"/>
      <c r="N908" s="16"/>
      <c r="O908" s="16"/>
    </row>
    <row r="909" spans="11:15" x14ac:dyDescent="0.25">
      <c r="K909" s="12"/>
      <c r="L909" s="12"/>
      <c r="M909" s="16"/>
      <c r="N909" s="16"/>
      <c r="O909" s="16"/>
    </row>
    <row r="910" spans="11:15" x14ac:dyDescent="0.25">
      <c r="K910" s="12"/>
      <c r="L910" s="12"/>
      <c r="M910" s="16"/>
      <c r="N910" s="16"/>
      <c r="O910" s="16"/>
    </row>
    <row r="911" spans="11:15" x14ac:dyDescent="0.25">
      <c r="K911" s="12"/>
      <c r="L911" s="12"/>
      <c r="M911" s="16"/>
      <c r="N911" s="16"/>
      <c r="O911" s="16"/>
    </row>
    <row r="912" spans="11:15" x14ac:dyDescent="0.25">
      <c r="K912" s="12"/>
      <c r="L912" s="12"/>
      <c r="M912" s="16"/>
      <c r="N912" s="16"/>
      <c r="O912" s="16"/>
    </row>
    <row r="913" spans="11:15" x14ac:dyDescent="0.25">
      <c r="K913" s="12"/>
      <c r="L913" s="12"/>
      <c r="M913" s="16"/>
      <c r="N913" s="16"/>
      <c r="O913" s="16"/>
    </row>
    <row r="914" spans="11:15" x14ac:dyDescent="0.25">
      <c r="K914" s="12"/>
      <c r="L914" s="12"/>
      <c r="M914" s="16"/>
      <c r="N914" s="16"/>
      <c r="O914" s="16"/>
    </row>
    <row r="915" spans="11:15" x14ac:dyDescent="0.25">
      <c r="K915" s="12"/>
      <c r="L915" s="12"/>
      <c r="M915" s="16"/>
      <c r="N915" s="16"/>
      <c r="O915" s="16"/>
    </row>
    <row r="916" spans="11:15" x14ac:dyDescent="0.25">
      <c r="K916" s="12"/>
      <c r="L916" s="12"/>
      <c r="M916" s="16"/>
      <c r="N916" s="16"/>
      <c r="O916" s="16"/>
    </row>
    <row r="917" spans="11:15" x14ac:dyDescent="0.25">
      <c r="K917" s="12"/>
      <c r="L917" s="12"/>
      <c r="M917" s="16"/>
      <c r="N917" s="16"/>
      <c r="O917" s="16"/>
    </row>
    <row r="918" spans="11:15" x14ac:dyDescent="0.25">
      <c r="K918" s="12"/>
      <c r="L918" s="12"/>
      <c r="M918" s="16"/>
      <c r="N918" s="16"/>
      <c r="O918" s="16"/>
    </row>
    <row r="919" spans="11:15" x14ac:dyDescent="0.25">
      <c r="K919" s="12"/>
      <c r="L919" s="12"/>
      <c r="M919" s="16"/>
      <c r="N919" s="16"/>
      <c r="O919" s="16"/>
    </row>
    <row r="920" spans="11:15" x14ac:dyDescent="0.25">
      <c r="K920" s="12"/>
      <c r="L920" s="12"/>
      <c r="M920" s="16"/>
      <c r="N920" s="16"/>
      <c r="O920" s="16"/>
    </row>
    <row r="921" spans="11:15" x14ac:dyDescent="0.25">
      <c r="K921" s="12"/>
      <c r="L921" s="12"/>
      <c r="M921" s="16"/>
      <c r="N921" s="16"/>
      <c r="O921" s="16"/>
    </row>
    <row r="922" spans="11:15" x14ac:dyDescent="0.25">
      <c r="K922" s="12"/>
      <c r="L922" s="12"/>
      <c r="M922" s="16"/>
      <c r="N922" s="16"/>
      <c r="O922" s="16"/>
    </row>
    <row r="923" spans="11:15" x14ac:dyDescent="0.25">
      <c r="K923" s="12"/>
      <c r="L923" s="12"/>
      <c r="M923" s="16"/>
      <c r="N923" s="16"/>
      <c r="O923" s="16"/>
    </row>
    <row r="924" spans="11:15" x14ac:dyDescent="0.25">
      <c r="K924" s="12"/>
      <c r="L924" s="12"/>
      <c r="M924" s="16"/>
      <c r="N924" s="16"/>
      <c r="O924" s="16"/>
    </row>
    <row r="925" spans="11:15" x14ac:dyDescent="0.25">
      <c r="K925" s="12"/>
      <c r="L925" s="12"/>
      <c r="M925" s="16"/>
      <c r="N925" s="16"/>
      <c r="O925" s="16"/>
    </row>
    <row r="926" spans="11:15" x14ac:dyDescent="0.25">
      <c r="K926" s="12"/>
      <c r="L926" s="12"/>
      <c r="M926" s="16"/>
      <c r="N926" s="16"/>
      <c r="O926" s="16"/>
    </row>
    <row r="927" spans="11:15" x14ac:dyDescent="0.25">
      <c r="K927" s="12"/>
      <c r="L927" s="12"/>
      <c r="M927" s="16"/>
      <c r="N927" s="16"/>
      <c r="O927" s="16"/>
    </row>
    <row r="928" spans="11:15" x14ac:dyDescent="0.25">
      <c r="K928" s="12"/>
      <c r="L928" s="12"/>
      <c r="M928" s="16"/>
      <c r="N928" s="16"/>
      <c r="O928" s="16"/>
    </row>
    <row r="929" spans="11:15" x14ac:dyDescent="0.25">
      <c r="K929" s="12"/>
      <c r="L929" s="12"/>
      <c r="M929" s="16"/>
      <c r="N929" s="16"/>
      <c r="O929" s="16"/>
    </row>
    <row r="930" spans="11:15" x14ac:dyDescent="0.25">
      <c r="K930" s="12"/>
      <c r="L930" s="12"/>
      <c r="M930" s="16"/>
      <c r="N930" s="16"/>
      <c r="O930" s="16"/>
    </row>
    <row r="931" spans="11:15" x14ac:dyDescent="0.25">
      <c r="K931" s="12"/>
      <c r="L931" s="12"/>
      <c r="M931" s="16"/>
      <c r="N931" s="16"/>
      <c r="O931" s="16"/>
    </row>
    <row r="932" spans="11:15" x14ac:dyDescent="0.25">
      <c r="K932" s="12"/>
      <c r="L932" s="12"/>
      <c r="M932" s="16"/>
      <c r="N932" s="16"/>
      <c r="O932" s="16"/>
    </row>
    <row r="933" spans="11:15" x14ac:dyDescent="0.25">
      <c r="K933" s="12"/>
      <c r="L933" s="12"/>
      <c r="M933" s="16"/>
      <c r="N933" s="16"/>
      <c r="O933" s="16"/>
    </row>
    <row r="934" spans="11:15" x14ac:dyDescent="0.25">
      <c r="K934" s="12"/>
      <c r="L934" s="12"/>
      <c r="M934" s="16"/>
      <c r="N934" s="16"/>
      <c r="O934" s="16"/>
    </row>
    <row r="935" spans="11:15" x14ac:dyDescent="0.25">
      <c r="K935" s="12"/>
      <c r="L935" s="12"/>
      <c r="M935" s="16"/>
      <c r="N935" s="16"/>
      <c r="O935" s="16"/>
    </row>
    <row r="936" spans="11:15" x14ac:dyDescent="0.25">
      <c r="K936" s="12"/>
      <c r="L936" s="12"/>
      <c r="M936" s="16"/>
      <c r="N936" s="16"/>
      <c r="O936" s="16"/>
    </row>
    <row r="937" spans="11:15" x14ac:dyDescent="0.25">
      <c r="K937" s="12"/>
      <c r="L937" s="12"/>
      <c r="M937" s="16"/>
      <c r="N937" s="16"/>
      <c r="O937" s="16"/>
    </row>
    <row r="938" spans="11:15" x14ac:dyDescent="0.25">
      <c r="K938" s="12"/>
      <c r="L938" s="12"/>
      <c r="M938" s="16"/>
      <c r="N938" s="16"/>
      <c r="O938" s="16"/>
    </row>
    <row r="939" spans="11:15" x14ac:dyDescent="0.25">
      <c r="K939" s="12"/>
      <c r="L939" s="12"/>
      <c r="M939" s="16"/>
      <c r="N939" s="16"/>
      <c r="O939" s="16"/>
    </row>
    <row r="940" spans="11:15" x14ac:dyDescent="0.25">
      <c r="K940" s="12"/>
      <c r="L940" s="12"/>
      <c r="M940" s="16"/>
      <c r="N940" s="16"/>
      <c r="O940" s="16"/>
    </row>
    <row r="941" spans="11:15" x14ac:dyDescent="0.25">
      <c r="K941" s="12"/>
      <c r="L941" s="12"/>
      <c r="M941" s="16"/>
      <c r="N941" s="16"/>
      <c r="O941" s="16"/>
    </row>
    <row r="942" spans="11:15" x14ac:dyDescent="0.25">
      <c r="K942" s="12"/>
      <c r="L942" s="12"/>
      <c r="M942" s="16"/>
      <c r="N942" s="16"/>
      <c r="O942" s="16"/>
    </row>
    <row r="943" spans="11:15" x14ac:dyDescent="0.25">
      <c r="K943" s="12"/>
      <c r="L943" s="12"/>
      <c r="M943" s="16"/>
      <c r="N943" s="16"/>
      <c r="O943" s="16"/>
    </row>
    <row r="944" spans="11:15" x14ac:dyDescent="0.25">
      <c r="K944" s="12"/>
      <c r="L944" s="12"/>
      <c r="M944" s="16"/>
      <c r="N944" s="16"/>
      <c r="O944" s="16"/>
    </row>
    <row r="945" spans="11:15" x14ac:dyDescent="0.25">
      <c r="K945" s="12"/>
      <c r="L945" s="12"/>
      <c r="M945" s="16"/>
      <c r="N945" s="16"/>
      <c r="O945" s="16"/>
    </row>
    <row r="946" spans="11:15" x14ac:dyDescent="0.25">
      <c r="K946" s="12"/>
      <c r="L946" s="12"/>
      <c r="M946" s="16"/>
      <c r="N946" s="16"/>
      <c r="O946" s="16"/>
    </row>
    <row r="947" spans="11:15" x14ac:dyDescent="0.25">
      <c r="K947" s="12"/>
      <c r="L947" s="12"/>
      <c r="M947" s="16"/>
      <c r="N947" s="16"/>
      <c r="O947" s="16"/>
    </row>
    <row r="948" spans="11:15" x14ac:dyDescent="0.25">
      <c r="K948" s="12"/>
      <c r="L948" s="12"/>
      <c r="M948" s="16"/>
      <c r="N948" s="16"/>
      <c r="O948" s="16"/>
    </row>
    <row r="949" spans="11:15" x14ac:dyDescent="0.25">
      <c r="K949" s="12"/>
      <c r="L949" s="12"/>
      <c r="M949" s="16"/>
      <c r="N949" s="16"/>
      <c r="O949" s="16"/>
    </row>
    <row r="950" spans="11:15" x14ac:dyDescent="0.25">
      <c r="K950" s="12"/>
      <c r="L950" s="12"/>
      <c r="M950" s="16"/>
      <c r="N950" s="16"/>
      <c r="O950" s="16"/>
    </row>
    <row r="951" spans="11:15" x14ac:dyDescent="0.25">
      <c r="K951" s="12"/>
      <c r="L951" s="12"/>
      <c r="M951" s="16"/>
      <c r="N951" s="16"/>
      <c r="O951" s="16"/>
    </row>
    <row r="952" spans="11:15" x14ac:dyDescent="0.25">
      <c r="K952" s="12"/>
      <c r="L952" s="12"/>
      <c r="M952" s="16"/>
      <c r="N952" s="16"/>
      <c r="O952" s="16"/>
    </row>
    <row r="953" spans="11:15" x14ac:dyDescent="0.25">
      <c r="K953" s="12"/>
      <c r="L953" s="12"/>
      <c r="M953" s="16"/>
      <c r="N953" s="16"/>
      <c r="O953" s="16"/>
    </row>
    <row r="954" spans="11:15" x14ac:dyDescent="0.25">
      <c r="K954" s="12"/>
      <c r="L954" s="12"/>
      <c r="M954" s="16"/>
      <c r="N954" s="16"/>
      <c r="O954" s="16"/>
    </row>
    <row r="955" spans="11:15" x14ac:dyDescent="0.25">
      <c r="K955" s="12"/>
      <c r="L955" s="12"/>
      <c r="M955" s="16"/>
      <c r="N955" s="16"/>
      <c r="O955" s="16"/>
    </row>
    <row r="956" spans="11:15" x14ac:dyDescent="0.25">
      <c r="K956" s="12"/>
      <c r="L956" s="12"/>
      <c r="M956" s="16"/>
      <c r="N956" s="16"/>
      <c r="O956" s="16"/>
    </row>
    <row r="957" spans="11:15" x14ac:dyDescent="0.25">
      <c r="K957" s="12"/>
      <c r="L957" s="12"/>
      <c r="M957" s="16"/>
      <c r="N957" s="16"/>
      <c r="O957" s="16"/>
    </row>
    <row r="958" spans="11:15" x14ac:dyDescent="0.25">
      <c r="K958" s="12"/>
      <c r="L958" s="12"/>
      <c r="M958" s="16"/>
      <c r="N958" s="16"/>
      <c r="O958" s="16"/>
    </row>
    <row r="959" spans="11:15" x14ac:dyDescent="0.25">
      <c r="K959" s="12"/>
      <c r="L959" s="12"/>
      <c r="M959" s="16"/>
      <c r="N959" s="16"/>
      <c r="O959" s="16"/>
    </row>
    <row r="960" spans="11:15" x14ac:dyDescent="0.25">
      <c r="K960" s="12"/>
      <c r="L960" s="12"/>
      <c r="M960" s="16"/>
      <c r="N960" s="16"/>
      <c r="O960" s="16"/>
    </row>
    <row r="961" spans="11:15" x14ac:dyDescent="0.25">
      <c r="K961" s="12"/>
      <c r="L961" s="12"/>
      <c r="M961" s="16"/>
      <c r="N961" s="16"/>
      <c r="O961" s="16"/>
    </row>
    <row r="962" spans="11:15" x14ac:dyDescent="0.25">
      <c r="K962" s="12"/>
      <c r="L962" s="12"/>
      <c r="M962" s="16"/>
      <c r="N962" s="16"/>
      <c r="O962" s="16"/>
    </row>
    <row r="963" spans="11:15" x14ac:dyDescent="0.25">
      <c r="K963" s="12"/>
      <c r="L963" s="12"/>
      <c r="M963" s="16"/>
      <c r="N963" s="16"/>
      <c r="O963" s="16"/>
    </row>
    <row r="964" spans="11:15" x14ac:dyDescent="0.25">
      <c r="K964" s="12"/>
      <c r="L964" s="12"/>
      <c r="M964" s="16"/>
      <c r="N964" s="16"/>
      <c r="O964" s="16"/>
    </row>
    <row r="965" spans="11:15" x14ac:dyDescent="0.25">
      <c r="K965" s="12"/>
      <c r="L965" s="12"/>
      <c r="M965" s="16"/>
      <c r="N965" s="16"/>
      <c r="O965" s="16"/>
    </row>
    <row r="966" spans="11:15" x14ac:dyDescent="0.25">
      <c r="K966" s="12"/>
      <c r="L966" s="12"/>
      <c r="M966" s="16"/>
      <c r="N966" s="16"/>
      <c r="O966" s="16"/>
    </row>
    <row r="967" spans="11:15" x14ac:dyDescent="0.25">
      <c r="K967" s="12"/>
      <c r="L967" s="12"/>
      <c r="M967" s="16"/>
      <c r="N967" s="16"/>
      <c r="O967" s="16"/>
    </row>
    <row r="968" spans="11:15" x14ac:dyDescent="0.25">
      <c r="K968" s="12"/>
      <c r="L968" s="12"/>
      <c r="M968" s="16"/>
      <c r="N968" s="16"/>
      <c r="O968" s="16"/>
    </row>
    <row r="969" spans="11:15" x14ac:dyDescent="0.25">
      <c r="K969" s="12"/>
      <c r="L969" s="12"/>
      <c r="M969" s="16"/>
      <c r="N969" s="16"/>
      <c r="O969" s="16"/>
    </row>
    <row r="970" spans="11:15" x14ac:dyDescent="0.25">
      <c r="K970" s="12"/>
      <c r="L970" s="12"/>
      <c r="M970" s="16"/>
      <c r="N970" s="16"/>
      <c r="O970" s="16"/>
    </row>
    <row r="971" spans="11:15" x14ac:dyDescent="0.25">
      <c r="K971" s="12"/>
      <c r="L971" s="12"/>
      <c r="M971" s="16"/>
      <c r="N971" s="16"/>
      <c r="O971" s="16"/>
    </row>
    <row r="972" spans="11:15" x14ac:dyDescent="0.25">
      <c r="K972" s="12"/>
      <c r="L972" s="12"/>
      <c r="M972" s="16"/>
      <c r="N972" s="16"/>
      <c r="O972" s="16"/>
    </row>
    <row r="973" spans="11:15" x14ac:dyDescent="0.25">
      <c r="K973" s="12"/>
      <c r="L973" s="12"/>
      <c r="M973" s="16"/>
      <c r="N973" s="16"/>
      <c r="O973" s="16"/>
    </row>
    <row r="974" spans="11:15" x14ac:dyDescent="0.25">
      <c r="K974" s="12"/>
      <c r="L974" s="12"/>
      <c r="M974" s="16"/>
      <c r="N974" s="16"/>
      <c r="O974" s="16"/>
    </row>
    <row r="975" spans="11:15" x14ac:dyDescent="0.25">
      <c r="K975" s="12"/>
      <c r="L975" s="12"/>
      <c r="M975" s="16"/>
      <c r="N975" s="16"/>
      <c r="O975" s="16"/>
    </row>
    <row r="976" spans="11:15" x14ac:dyDescent="0.25">
      <c r="K976" s="12"/>
      <c r="L976" s="12"/>
      <c r="M976" s="16"/>
      <c r="N976" s="16"/>
      <c r="O976" s="16"/>
    </row>
    <row r="977" spans="11:15" x14ac:dyDescent="0.25">
      <c r="K977" s="12"/>
      <c r="L977" s="12"/>
      <c r="M977" s="16"/>
      <c r="N977" s="16"/>
      <c r="O977" s="16"/>
    </row>
    <row r="978" spans="11:15" x14ac:dyDescent="0.25">
      <c r="K978" s="12"/>
      <c r="L978" s="12"/>
      <c r="M978" s="16"/>
      <c r="N978" s="16"/>
      <c r="O978" s="16"/>
    </row>
    <row r="979" spans="11:15" x14ac:dyDescent="0.25">
      <c r="K979" s="12"/>
      <c r="L979" s="12"/>
      <c r="M979" s="16"/>
      <c r="N979" s="16"/>
      <c r="O979" s="16"/>
    </row>
    <row r="980" spans="11:15" x14ac:dyDescent="0.25">
      <c r="K980" s="12"/>
      <c r="L980" s="12"/>
      <c r="M980" s="16"/>
      <c r="N980" s="16"/>
      <c r="O980" s="16"/>
    </row>
    <row r="981" spans="11:15" x14ac:dyDescent="0.25">
      <c r="K981" s="12"/>
      <c r="L981" s="12"/>
      <c r="M981" s="16"/>
      <c r="N981" s="16"/>
      <c r="O981" s="16"/>
    </row>
    <row r="982" spans="11:15" x14ac:dyDescent="0.25">
      <c r="K982" s="12"/>
      <c r="L982" s="12"/>
      <c r="M982" s="16"/>
      <c r="N982" s="16"/>
      <c r="O982" s="16"/>
    </row>
    <row r="983" spans="11:15" x14ac:dyDescent="0.25">
      <c r="K983" s="12"/>
      <c r="L983" s="12"/>
      <c r="M983" s="16"/>
      <c r="N983" s="16"/>
      <c r="O983" s="16"/>
    </row>
    <row r="984" spans="11:15" x14ac:dyDescent="0.25">
      <c r="K984" s="12"/>
      <c r="L984" s="12"/>
      <c r="M984" s="16"/>
      <c r="N984" s="16"/>
      <c r="O984" s="16"/>
    </row>
    <row r="985" spans="11:15" x14ac:dyDescent="0.25">
      <c r="K985" s="12"/>
      <c r="L985" s="12"/>
      <c r="M985" s="16"/>
      <c r="N985" s="16"/>
      <c r="O985" s="16"/>
    </row>
    <row r="986" spans="11:15" x14ac:dyDescent="0.25">
      <c r="K986" s="12"/>
      <c r="L986" s="12"/>
      <c r="M986" s="16"/>
      <c r="N986" s="16"/>
      <c r="O986" s="16"/>
    </row>
    <row r="987" spans="11:15" x14ac:dyDescent="0.25">
      <c r="K987" s="12"/>
      <c r="L987" s="12"/>
      <c r="M987" s="16"/>
      <c r="N987" s="16"/>
      <c r="O987" s="16"/>
    </row>
    <row r="988" spans="11:15" x14ac:dyDescent="0.25">
      <c r="K988" s="12"/>
      <c r="L988" s="12"/>
      <c r="M988" s="16"/>
      <c r="N988" s="16"/>
      <c r="O988" s="16"/>
    </row>
    <row r="989" spans="11:15" x14ac:dyDescent="0.25">
      <c r="K989" s="12"/>
      <c r="L989" s="12"/>
      <c r="M989" s="16"/>
      <c r="N989" s="16"/>
      <c r="O989" s="16"/>
    </row>
    <row r="990" spans="11:15" x14ac:dyDescent="0.25">
      <c r="K990" s="12"/>
      <c r="L990" s="12"/>
      <c r="M990" s="16"/>
      <c r="N990" s="16"/>
      <c r="O990" s="16"/>
    </row>
    <row r="991" spans="11:15" x14ac:dyDescent="0.25">
      <c r="K991" s="12"/>
      <c r="L991" s="12"/>
      <c r="M991" s="16"/>
      <c r="N991" s="16"/>
      <c r="O991" s="16"/>
    </row>
    <row r="992" spans="11:15" x14ac:dyDescent="0.25">
      <c r="K992" s="12"/>
      <c r="L992" s="12"/>
      <c r="M992" s="16"/>
      <c r="N992" s="16"/>
      <c r="O992" s="16"/>
    </row>
    <row r="993" spans="11:15" x14ac:dyDescent="0.25">
      <c r="K993" s="12"/>
      <c r="L993" s="12"/>
      <c r="M993" s="16"/>
      <c r="N993" s="16"/>
      <c r="O993" s="16"/>
    </row>
    <row r="994" spans="11:15" x14ac:dyDescent="0.25">
      <c r="K994" s="12"/>
      <c r="L994" s="12"/>
      <c r="M994" s="16"/>
      <c r="N994" s="16"/>
      <c r="O994" s="16"/>
    </row>
    <row r="995" spans="11:15" x14ac:dyDescent="0.25">
      <c r="K995" s="12"/>
      <c r="L995" s="12"/>
      <c r="M995" s="16"/>
      <c r="N995" s="16"/>
      <c r="O995" s="16"/>
    </row>
    <row r="996" spans="11:15" x14ac:dyDescent="0.25">
      <c r="K996" s="12"/>
      <c r="L996" s="12"/>
      <c r="M996" s="16"/>
      <c r="N996" s="16"/>
      <c r="O996" s="16"/>
    </row>
    <row r="997" spans="11:15" x14ac:dyDescent="0.25">
      <c r="K997" s="12"/>
      <c r="L997" s="12"/>
      <c r="M997" s="16"/>
      <c r="N997" s="16"/>
      <c r="O997" s="16"/>
    </row>
    <row r="998" spans="11:15" x14ac:dyDescent="0.25">
      <c r="K998" s="12"/>
      <c r="L998" s="12"/>
      <c r="M998" s="16"/>
      <c r="N998" s="16"/>
      <c r="O998" s="16"/>
    </row>
    <row r="999" spans="11:15" x14ac:dyDescent="0.25">
      <c r="K999" s="12"/>
      <c r="L999" s="12"/>
      <c r="M999" s="16"/>
      <c r="N999" s="16"/>
      <c r="O999" s="16"/>
    </row>
    <row r="1000" spans="11:15" x14ac:dyDescent="0.25">
      <c r="K1000" s="12"/>
      <c r="L1000" s="12"/>
      <c r="M1000" s="16"/>
      <c r="N1000" s="16"/>
      <c r="O1000" s="16"/>
    </row>
    <row r="1001" spans="11:15" x14ac:dyDescent="0.25">
      <c r="K1001" s="12"/>
      <c r="L1001" s="12"/>
      <c r="M1001" s="16"/>
      <c r="N1001" s="16"/>
      <c r="O1001" s="16"/>
    </row>
    <row r="1002" spans="11:15" x14ac:dyDescent="0.25">
      <c r="K1002" s="12"/>
      <c r="L1002" s="12"/>
      <c r="M1002" s="16"/>
      <c r="N1002" s="16"/>
      <c r="O1002" s="16"/>
    </row>
    <row r="1003" spans="11:15" x14ac:dyDescent="0.25">
      <c r="K1003" s="12"/>
      <c r="L1003" s="12"/>
      <c r="M1003" s="16"/>
      <c r="N1003" s="16"/>
      <c r="O1003" s="16"/>
    </row>
    <row r="1004" spans="11:15" x14ac:dyDescent="0.25">
      <c r="K1004" s="12"/>
      <c r="L1004" s="12"/>
      <c r="M1004" s="16"/>
      <c r="N1004" s="16"/>
      <c r="O1004" s="16"/>
    </row>
    <row r="1005" spans="11:15" x14ac:dyDescent="0.25">
      <c r="K1005" s="12"/>
      <c r="L1005" s="12"/>
      <c r="M1005" s="16"/>
      <c r="N1005" s="16"/>
      <c r="O1005" s="16"/>
    </row>
    <row r="1006" spans="11:15" x14ac:dyDescent="0.25">
      <c r="K1006" s="12"/>
      <c r="L1006" s="12"/>
      <c r="M1006" s="16"/>
      <c r="N1006" s="16"/>
      <c r="O1006" s="16"/>
    </row>
    <row r="1007" spans="11:15" x14ac:dyDescent="0.25">
      <c r="K1007" s="12"/>
      <c r="L1007" s="12"/>
      <c r="M1007" s="16"/>
      <c r="N1007" s="16"/>
      <c r="O1007" s="16"/>
    </row>
    <row r="1008" spans="11:15" x14ac:dyDescent="0.25">
      <c r="K1008" s="12"/>
      <c r="L1008" s="12"/>
      <c r="M1008" s="16"/>
      <c r="N1008" s="16"/>
      <c r="O1008" s="16"/>
    </row>
    <row r="1009" spans="11:15" x14ac:dyDescent="0.25">
      <c r="K1009" s="12"/>
      <c r="L1009" s="12"/>
      <c r="M1009" s="16"/>
      <c r="N1009" s="16"/>
      <c r="O1009" s="16"/>
    </row>
    <row r="1010" spans="11:15" x14ac:dyDescent="0.25">
      <c r="K1010" s="12"/>
      <c r="L1010" s="12"/>
      <c r="M1010" s="16"/>
      <c r="N1010" s="16"/>
      <c r="O1010" s="16"/>
    </row>
    <row r="1011" spans="11:15" x14ac:dyDescent="0.25">
      <c r="K1011" s="12"/>
      <c r="L1011" s="12"/>
      <c r="M1011" s="16"/>
      <c r="N1011" s="16"/>
      <c r="O1011" s="16"/>
    </row>
    <row r="1012" spans="11:15" x14ac:dyDescent="0.25">
      <c r="K1012" s="12"/>
      <c r="L1012" s="12"/>
      <c r="M1012" s="16"/>
      <c r="N1012" s="16"/>
      <c r="O1012" s="16"/>
    </row>
    <row r="1013" spans="11:15" x14ac:dyDescent="0.25">
      <c r="K1013" s="12"/>
      <c r="L1013" s="12"/>
      <c r="M1013" s="16"/>
      <c r="N1013" s="16"/>
      <c r="O1013" s="16"/>
    </row>
    <row r="1014" spans="11:15" x14ac:dyDescent="0.25">
      <c r="K1014" s="12"/>
      <c r="L1014" s="12"/>
      <c r="M1014" s="16"/>
      <c r="N1014" s="16"/>
      <c r="O1014" s="16"/>
    </row>
    <row r="1015" spans="11:15" x14ac:dyDescent="0.25">
      <c r="K1015" s="12"/>
      <c r="L1015" s="12"/>
      <c r="M1015" s="16"/>
      <c r="N1015" s="16"/>
      <c r="O1015" s="16"/>
    </row>
    <row r="1016" spans="11:15" x14ac:dyDescent="0.25">
      <c r="K1016" s="12"/>
      <c r="L1016" s="12"/>
      <c r="M1016" s="16"/>
      <c r="N1016" s="16"/>
      <c r="O1016" s="16"/>
    </row>
    <row r="1017" spans="11:15" x14ac:dyDescent="0.25">
      <c r="K1017" s="12"/>
      <c r="L1017" s="12"/>
      <c r="M1017" s="16"/>
      <c r="N1017" s="16"/>
      <c r="O1017" s="16"/>
    </row>
    <row r="1018" spans="11:15" x14ac:dyDescent="0.25">
      <c r="K1018" s="12"/>
      <c r="L1018" s="12"/>
      <c r="M1018" s="16"/>
      <c r="N1018" s="16"/>
      <c r="O1018" s="16"/>
    </row>
    <row r="1019" spans="11:15" x14ac:dyDescent="0.25">
      <c r="K1019" s="12"/>
      <c r="L1019" s="12"/>
      <c r="M1019" s="16"/>
      <c r="N1019" s="16"/>
      <c r="O1019" s="16"/>
    </row>
    <row r="1020" spans="11:15" x14ac:dyDescent="0.25">
      <c r="K1020" s="12"/>
      <c r="L1020" s="12"/>
      <c r="M1020" s="16"/>
      <c r="N1020" s="16"/>
      <c r="O1020" s="16"/>
    </row>
    <row r="1021" spans="11:15" x14ac:dyDescent="0.25">
      <c r="K1021" s="12"/>
      <c r="L1021" s="12"/>
      <c r="M1021" s="16"/>
      <c r="N1021" s="16"/>
      <c r="O1021" s="16"/>
    </row>
    <row r="1022" spans="11:15" x14ac:dyDescent="0.25">
      <c r="K1022" s="12"/>
      <c r="L1022" s="12"/>
      <c r="M1022" s="16"/>
      <c r="N1022" s="16"/>
      <c r="O1022" s="16"/>
    </row>
    <row r="1023" spans="11:15" x14ac:dyDescent="0.25">
      <c r="K1023" s="12"/>
      <c r="L1023" s="12"/>
      <c r="M1023" s="16"/>
      <c r="N1023" s="16"/>
      <c r="O1023" s="16"/>
    </row>
    <row r="1024" spans="11:15" x14ac:dyDescent="0.25">
      <c r="K1024" s="12"/>
      <c r="L1024" s="12"/>
      <c r="M1024" s="16"/>
      <c r="N1024" s="16"/>
      <c r="O1024" s="16"/>
    </row>
    <row r="1025" spans="11:15" x14ac:dyDescent="0.25">
      <c r="K1025" s="12"/>
      <c r="L1025" s="12"/>
      <c r="M1025" s="16"/>
      <c r="N1025" s="16"/>
      <c r="O1025" s="16"/>
    </row>
    <row r="1026" spans="11:15" x14ac:dyDescent="0.25">
      <c r="K1026" s="12"/>
      <c r="L1026" s="12"/>
      <c r="M1026" s="16"/>
      <c r="N1026" s="16"/>
      <c r="O1026" s="16"/>
    </row>
    <row r="1027" spans="11:15" x14ac:dyDescent="0.25">
      <c r="K1027" s="12"/>
      <c r="L1027" s="12"/>
      <c r="M1027" s="16"/>
      <c r="N1027" s="16"/>
      <c r="O1027" s="16"/>
    </row>
    <row r="1028" spans="11:15" x14ac:dyDescent="0.25">
      <c r="K1028" s="12"/>
      <c r="L1028" s="12"/>
      <c r="M1028" s="16"/>
      <c r="N1028" s="16"/>
      <c r="O1028" s="16"/>
    </row>
    <row r="1029" spans="11:15" x14ac:dyDescent="0.25">
      <c r="K1029" s="12"/>
      <c r="L1029" s="12"/>
      <c r="M1029" s="16"/>
      <c r="N1029" s="16"/>
      <c r="O1029" s="16"/>
    </row>
    <row r="1030" spans="11:15" x14ac:dyDescent="0.25">
      <c r="K1030" s="12"/>
      <c r="L1030" s="12"/>
      <c r="M1030" s="16"/>
      <c r="N1030" s="16"/>
      <c r="O1030" s="16"/>
    </row>
    <row r="1031" spans="11:15" x14ac:dyDescent="0.25">
      <c r="K1031" s="12"/>
      <c r="L1031" s="12"/>
      <c r="M1031" s="16"/>
      <c r="N1031" s="16"/>
      <c r="O1031" s="16"/>
    </row>
    <row r="1032" spans="11:15" x14ac:dyDescent="0.25">
      <c r="K1032" s="12"/>
      <c r="L1032" s="12"/>
      <c r="M1032" s="16"/>
      <c r="N1032" s="16"/>
      <c r="O1032" s="16"/>
    </row>
    <row r="1033" spans="11:15" x14ac:dyDescent="0.25">
      <c r="K1033" s="12"/>
      <c r="L1033" s="12"/>
      <c r="M1033" s="16"/>
      <c r="N1033" s="16"/>
      <c r="O1033" s="16"/>
    </row>
    <row r="1034" spans="11:15" x14ac:dyDescent="0.25">
      <c r="K1034" s="12"/>
      <c r="L1034" s="12"/>
      <c r="M1034" s="16"/>
      <c r="N1034" s="16"/>
      <c r="O1034" s="16"/>
    </row>
    <row r="1035" spans="11:15" x14ac:dyDescent="0.25">
      <c r="K1035" s="12"/>
      <c r="L1035" s="12"/>
      <c r="M1035" s="16"/>
      <c r="N1035" s="16"/>
      <c r="O1035" s="16"/>
    </row>
    <row r="1036" spans="11:15" x14ac:dyDescent="0.25">
      <c r="K1036" s="12"/>
      <c r="L1036" s="12"/>
      <c r="M1036" s="16"/>
      <c r="N1036" s="16"/>
      <c r="O1036" s="16"/>
    </row>
    <row r="1037" spans="11:15" x14ac:dyDescent="0.25">
      <c r="K1037" s="12"/>
      <c r="L1037" s="12"/>
      <c r="M1037" s="16"/>
      <c r="N1037" s="16"/>
      <c r="O1037" s="16"/>
    </row>
    <row r="1038" spans="11:15" x14ac:dyDescent="0.25">
      <c r="K1038" s="12"/>
      <c r="L1038" s="12"/>
      <c r="M1038" s="16"/>
      <c r="N1038" s="16"/>
      <c r="O1038" s="16"/>
    </row>
    <row r="1039" spans="11:15" x14ac:dyDescent="0.25">
      <c r="K1039" s="12"/>
      <c r="L1039" s="12"/>
      <c r="M1039" s="16"/>
      <c r="N1039" s="16"/>
      <c r="O1039" s="16"/>
    </row>
    <row r="1040" spans="11:15" x14ac:dyDescent="0.25">
      <c r="K1040" s="12"/>
      <c r="L1040" s="12"/>
      <c r="M1040" s="16"/>
      <c r="N1040" s="16"/>
      <c r="O1040" s="16"/>
    </row>
    <row r="1041" spans="11:15" x14ac:dyDescent="0.25">
      <c r="K1041" s="12"/>
      <c r="L1041" s="12"/>
      <c r="M1041" s="16"/>
      <c r="N1041" s="16"/>
      <c r="O1041" s="16"/>
    </row>
    <row r="1042" spans="11:15" x14ac:dyDescent="0.25">
      <c r="K1042" s="12"/>
      <c r="L1042" s="12"/>
      <c r="M1042" s="16"/>
      <c r="N1042" s="16"/>
      <c r="O1042" s="16"/>
    </row>
    <row r="1043" spans="11:15" x14ac:dyDescent="0.25">
      <c r="K1043" s="12"/>
      <c r="L1043" s="12"/>
      <c r="M1043" s="16"/>
      <c r="N1043" s="16"/>
      <c r="O1043" s="16"/>
    </row>
    <row r="1044" spans="11:15" x14ac:dyDescent="0.25">
      <c r="K1044" s="12"/>
      <c r="L1044" s="12"/>
      <c r="M1044" s="16"/>
      <c r="N1044" s="16"/>
      <c r="O1044" s="16"/>
    </row>
    <row r="1045" spans="11:15" x14ac:dyDescent="0.25">
      <c r="K1045" s="12"/>
      <c r="L1045" s="12"/>
      <c r="M1045" s="16"/>
      <c r="N1045" s="16"/>
      <c r="O1045" s="16"/>
    </row>
    <row r="1046" spans="11:15" x14ac:dyDescent="0.25">
      <c r="K1046" s="12"/>
      <c r="L1046" s="12"/>
      <c r="M1046" s="16"/>
      <c r="N1046" s="16"/>
      <c r="O1046" s="16"/>
    </row>
    <row r="1047" spans="11:15" x14ac:dyDescent="0.25">
      <c r="K1047" s="12"/>
      <c r="L1047" s="12"/>
      <c r="M1047" s="16"/>
      <c r="N1047" s="16"/>
      <c r="O1047" s="16"/>
    </row>
    <row r="1048" spans="11:15" x14ac:dyDescent="0.25">
      <c r="K1048" s="12"/>
      <c r="L1048" s="12"/>
      <c r="M1048" s="16"/>
      <c r="N1048" s="16"/>
      <c r="O1048" s="16"/>
    </row>
    <row r="1049" spans="11:15" x14ac:dyDescent="0.25">
      <c r="K1049" s="12"/>
      <c r="L1049" s="12"/>
      <c r="M1049" s="16"/>
      <c r="N1049" s="16"/>
      <c r="O1049" s="16"/>
    </row>
    <row r="1050" spans="11:15" x14ac:dyDescent="0.25">
      <c r="K1050" s="12"/>
      <c r="L1050" s="12"/>
      <c r="M1050" s="16"/>
      <c r="N1050" s="16"/>
      <c r="O1050" s="16"/>
    </row>
    <row r="1051" spans="11:15" x14ac:dyDescent="0.25">
      <c r="K1051" s="12"/>
      <c r="L1051" s="12"/>
      <c r="M1051" s="16"/>
      <c r="N1051" s="16"/>
      <c r="O1051" s="16"/>
    </row>
    <row r="1052" spans="11:15" x14ac:dyDescent="0.25">
      <c r="K1052" s="12"/>
      <c r="L1052" s="12"/>
      <c r="M1052" s="16"/>
      <c r="N1052" s="16"/>
      <c r="O1052" s="16"/>
    </row>
    <row r="1053" spans="11:15" x14ac:dyDescent="0.25">
      <c r="K1053" s="12"/>
      <c r="L1053" s="12"/>
      <c r="M1053" s="16"/>
      <c r="N1053" s="16"/>
      <c r="O1053" s="16"/>
    </row>
    <row r="1054" spans="11:15" x14ac:dyDescent="0.25">
      <c r="K1054" s="12"/>
      <c r="L1054" s="12"/>
      <c r="M1054" s="16"/>
      <c r="N1054" s="16"/>
      <c r="O1054" s="16"/>
    </row>
    <row r="1055" spans="11:15" x14ac:dyDescent="0.25">
      <c r="K1055" s="12"/>
      <c r="L1055" s="12"/>
      <c r="M1055" s="16"/>
      <c r="N1055" s="16"/>
      <c r="O1055" s="16"/>
    </row>
    <row r="1056" spans="11:15" x14ac:dyDescent="0.25">
      <c r="K1056" s="12"/>
      <c r="L1056" s="12"/>
      <c r="M1056" s="16"/>
      <c r="N1056" s="16"/>
      <c r="O1056" s="16"/>
    </row>
    <row r="1057" spans="11:15" x14ac:dyDescent="0.25">
      <c r="K1057" s="12"/>
      <c r="L1057" s="12"/>
      <c r="M1057" s="16"/>
      <c r="N1057" s="16"/>
      <c r="O1057" s="16"/>
    </row>
    <row r="1058" spans="11:15" x14ac:dyDescent="0.25">
      <c r="K1058" s="12"/>
      <c r="L1058" s="12"/>
      <c r="M1058" s="16"/>
      <c r="N1058" s="16"/>
      <c r="O1058" s="16"/>
    </row>
    <row r="1059" spans="11:15" x14ac:dyDescent="0.25">
      <c r="K1059" s="12"/>
      <c r="L1059" s="12"/>
      <c r="M1059" s="16"/>
      <c r="N1059" s="16"/>
      <c r="O1059" s="16"/>
    </row>
    <row r="1060" spans="11:15" x14ac:dyDescent="0.25">
      <c r="K1060" s="12"/>
      <c r="L1060" s="12"/>
      <c r="M1060" s="16"/>
      <c r="N1060" s="16"/>
      <c r="O1060" s="16"/>
    </row>
    <row r="1061" spans="11:15" x14ac:dyDescent="0.25">
      <c r="K1061" s="12"/>
      <c r="L1061" s="12"/>
      <c r="M1061" s="16"/>
      <c r="N1061" s="16"/>
      <c r="O1061" s="16"/>
    </row>
    <row r="1062" spans="11:15" x14ac:dyDescent="0.25">
      <c r="K1062" s="12"/>
      <c r="L1062" s="12"/>
      <c r="M1062" s="16"/>
      <c r="N1062" s="16"/>
      <c r="O1062" s="16"/>
    </row>
    <row r="1063" spans="11:15" x14ac:dyDescent="0.25">
      <c r="K1063" s="12"/>
      <c r="L1063" s="12"/>
      <c r="M1063" s="16"/>
      <c r="N1063" s="16"/>
      <c r="O1063" s="16"/>
    </row>
    <row r="1064" spans="11:15" x14ac:dyDescent="0.25">
      <c r="K1064" s="12"/>
      <c r="L1064" s="12"/>
      <c r="M1064" s="16"/>
      <c r="N1064" s="16"/>
      <c r="O1064" s="16"/>
    </row>
    <row r="1065" spans="11:15" x14ac:dyDescent="0.25">
      <c r="K1065" s="12"/>
      <c r="L1065" s="12"/>
      <c r="M1065" s="16"/>
      <c r="N1065" s="16"/>
      <c r="O1065" s="16"/>
    </row>
    <row r="1066" spans="11:15" x14ac:dyDescent="0.25">
      <c r="K1066" s="12"/>
      <c r="L1066" s="12"/>
      <c r="M1066" s="16"/>
      <c r="N1066" s="16"/>
      <c r="O1066" s="16"/>
    </row>
    <row r="1067" spans="11:15" x14ac:dyDescent="0.25">
      <c r="K1067" s="12"/>
      <c r="L1067" s="12"/>
      <c r="M1067" s="16"/>
      <c r="N1067" s="16"/>
      <c r="O1067" s="16"/>
    </row>
    <row r="1068" spans="11:15" x14ac:dyDescent="0.25">
      <c r="K1068" s="12"/>
      <c r="L1068" s="12"/>
      <c r="M1068" s="16"/>
      <c r="N1068" s="16"/>
      <c r="O1068" s="16"/>
    </row>
    <row r="1069" spans="11:15" x14ac:dyDescent="0.25">
      <c r="K1069" s="12"/>
      <c r="L1069" s="12"/>
      <c r="M1069" s="16"/>
      <c r="N1069" s="16"/>
      <c r="O1069" s="16"/>
    </row>
    <row r="1070" spans="11:15" x14ac:dyDescent="0.25">
      <c r="K1070" s="12"/>
      <c r="L1070" s="12"/>
      <c r="M1070" s="16"/>
      <c r="N1070" s="16"/>
      <c r="O1070" s="16"/>
    </row>
    <row r="1071" spans="11:15" x14ac:dyDescent="0.25">
      <c r="K1071" s="12"/>
      <c r="L1071" s="12"/>
      <c r="M1071" s="16"/>
      <c r="N1071" s="16"/>
      <c r="O1071" s="16"/>
    </row>
    <row r="1072" spans="11:15" x14ac:dyDescent="0.25">
      <c r="K1072" s="12"/>
      <c r="L1072" s="12"/>
      <c r="M1072" s="16"/>
      <c r="N1072" s="16"/>
      <c r="O1072" s="16"/>
    </row>
    <row r="1073" spans="11:15" x14ac:dyDescent="0.25">
      <c r="K1073" s="12"/>
      <c r="L1073" s="12"/>
      <c r="M1073" s="16"/>
      <c r="N1073" s="16"/>
      <c r="O1073" s="16"/>
    </row>
    <row r="1074" spans="11:15" x14ac:dyDescent="0.25">
      <c r="K1074" s="12"/>
      <c r="L1074" s="12"/>
      <c r="M1074" s="16"/>
      <c r="N1074" s="16"/>
      <c r="O1074" s="16"/>
    </row>
    <row r="1075" spans="11:15" x14ac:dyDescent="0.25">
      <c r="K1075" s="12"/>
      <c r="L1075" s="12"/>
      <c r="M1075" s="16"/>
      <c r="N1075" s="16"/>
      <c r="O1075" s="16"/>
    </row>
    <row r="1076" spans="11:15" x14ac:dyDescent="0.25">
      <c r="K1076" s="12"/>
      <c r="L1076" s="12"/>
      <c r="M1076" s="16"/>
      <c r="N1076" s="16"/>
      <c r="O1076" s="16"/>
    </row>
    <row r="1077" spans="11:15" x14ac:dyDescent="0.25">
      <c r="K1077" s="12"/>
      <c r="L1077" s="12"/>
      <c r="M1077" s="16"/>
      <c r="N1077" s="16"/>
      <c r="O1077" s="16"/>
    </row>
    <row r="1078" spans="11:15" x14ac:dyDescent="0.25">
      <c r="K1078" s="12"/>
      <c r="L1078" s="12"/>
      <c r="M1078" s="16"/>
      <c r="N1078" s="16"/>
      <c r="O1078" s="16"/>
    </row>
    <row r="1079" spans="11:15" x14ac:dyDescent="0.25">
      <c r="K1079" s="12"/>
      <c r="L1079" s="12"/>
      <c r="M1079" s="16"/>
      <c r="N1079" s="16"/>
      <c r="O1079" s="16"/>
    </row>
    <row r="1080" spans="11:15" x14ac:dyDescent="0.25">
      <c r="K1080" s="12"/>
      <c r="L1080" s="12"/>
      <c r="M1080" s="16"/>
      <c r="N1080" s="16"/>
      <c r="O1080" s="16"/>
    </row>
    <row r="1081" spans="11:15" x14ac:dyDescent="0.25">
      <c r="K1081" s="12"/>
      <c r="L1081" s="12"/>
      <c r="M1081" s="16"/>
      <c r="N1081" s="16"/>
      <c r="O1081" s="16"/>
    </row>
    <row r="1082" spans="11:15" x14ac:dyDescent="0.25">
      <c r="K1082" s="12"/>
      <c r="L1082" s="12"/>
      <c r="M1082" s="16"/>
      <c r="N1082" s="16"/>
      <c r="O1082" s="16"/>
    </row>
    <row r="1083" spans="11:15" x14ac:dyDescent="0.25">
      <c r="K1083" s="12"/>
      <c r="L1083" s="12"/>
      <c r="M1083" s="16"/>
      <c r="N1083" s="16"/>
      <c r="O1083" s="16"/>
    </row>
    <row r="1084" spans="11:15" x14ac:dyDescent="0.25">
      <c r="K1084" s="12"/>
      <c r="L1084" s="12"/>
      <c r="M1084" s="16"/>
      <c r="N1084" s="16"/>
      <c r="O1084" s="16"/>
    </row>
    <row r="1085" spans="11:15" x14ac:dyDescent="0.25">
      <c r="K1085" s="12"/>
      <c r="L1085" s="12"/>
      <c r="M1085" s="16"/>
      <c r="N1085" s="16"/>
      <c r="O1085" s="16"/>
    </row>
    <row r="1086" spans="11:15" x14ac:dyDescent="0.25">
      <c r="K1086" s="12"/>
      <c r="L1086" s="12"/>
      <c r="M1086" s="16"/>
      <c r="N1086" s="16"/>
      <c r="O1086" s="16"/>
    </row>
    <row r="1087" spans="11:15" x14ac:dyDescent="0.25">
      <c r="K1087" s="12"/>
      <c r="L1087" s="12"/>
      <c r="M1087" s="16"/>
      <c r="N1087" s="16"/>
      <c r="O1087" s="16"/>
    </row>
    <row r="1088" spans="11:15" x14ac:dyDescent="0.25">
      <c r="K1088" s="12"/>
      <c r="L1088" s="12"/>
      <c r="M1088" s="16"/>
      <c r="N1088" s="16"/>
      <c r="O1088" s="16"/>
    </row>
    <row r="1089" spans="11:15" x14ac:dyDescent="0.25">
      <c r="K1089" s="12"/>
      <c r="L1089" s="12"/>
      <c r="M1089" s="16"/>
      <c r="N1089" s="16"/>
      <c r="O1089" s="16"/>
    </row>
    <row r="1090" spans="11:15" x14ac:dyDescent="0.25">
      <c r="K1090" s="12"/>
      <c r="L1090" s="12"/>
      <c r="M1090" s="16"/>
      <c r="N1090" s="16"/>
      <c r="O1090" s="16"/>
    </row>
    <row r="1091" spans="11:15" x14ac:dyDescent="0.25">
      <c r="K1091" s="12"/>
      <c r="L1091" s="12"/>
      <c r="M1091" s="16"/>
      <c r="N1091" s="16"/>
      <c r="O1091" s="16"/>
    </row>
    <row r="1092" spans="11:15" x14ac:dyDescent="0.25">
      <c r="K1092" s="12"/>
      <c r="L1092" s="12"/>
      <c r="M1092" s="16"/>
      <c r="N1092" s="16"/>
      <c r="O1092" s="16"/>
    </row>
    <row r="1093" spans="11:15" x14ac:dyDescent="0.25">
      <c r="K1093" s="12"/>
      <c r="L1093" s="12"/>
      <c r="M1093" s="16"/>
      <c r="N1093" s="16"/>
      <c r="O1093" s="16"/>
    </row>
    <row r="1094" spans="11:15" x14ac:dyDescent="0.25">
      <c r="K1094" s="12"/>
      <c r="L1094" s="12"/>
      <c r="M1094" s="16"/>
      <c r="N1094" s="16"/>
      <c r="O1094" s="16"/>
    </row>
    <row r="1095" spans="11:15" x14ac:dyDescent="0.25">
      <c r="K1095" s="12"/>
      <c r="L1095" s="12"/>
      <c r="M1095" s="16"/>
      <c r="N1095" s="16"/>
      <c r="O1095" s="16"/>
    </row>
    <row r="1096" spans="11:15" x14ac:dyDescent="0.25">
      <c r="K1096" s="12"/>
      <c r="L1096" s="12"/>
      <c r="M1096" s="16"/>
      <c r="N1096" s="16"/>
      <c r="O1096" s="16"/>
    </row>
    <row r="1097" spans="11:15" x14ac:dyDescent="0.25">
      <c r="K1097" s="12"/>
      <c r="L1097" s="12"/>
      <c r="M1097" s="16"/>
      <c r="N1097" s="16"/>
      <c r="O1097" s="16"/>
    </row>
    <row r="1098" spans="11:15" x14ac:dyDescent="0.25">
      <c r="K1098" s="12"/>
      <c r="L1098" s="12"/>
      <c r="M1098" s="16"/>
      <c r="N1098" s="16"/>
      <c r="O1098" s="16"/>
    </row>
    <row r="1099" spans="11:15" x14ac:dyDescent="0.25">
      <c r="K1099" s="12"/>
      <c r="L1099" s="12"/>
      <c r="M1099" s="16"/>
      <c r="N1099" s="16"/>
      <c r="O1099" s="16"/>
    </row>
    <row r="1100" spans="11:15" x14ac:dyDescent="0.25">
      <c r="K1100" s="12"/>
      <c r="L1100" s="12"/>
      <c r="M1100" s="16"/>
      <c r="N1100" s="16"/>
      <c r="O1100" s="16"/>
    </row>
    <row r="1101" spans="11:15" x14ac:dyDescent="0.25">
      <c r="K1101" s="12"/>
      <c r="L1101" s="12"/>
      <c r="M1101" s="16"/>
      <c r="N1101" s="16"/>
      <c r="O1101" s="16"/>
    </row>
    <row r="1102" spans="11:15" x14ac:dyDescent="0.25">
      <c r="K1102" s="12"/>
      <c r="L1102" s="12"/>
      <c r="M1102" s="16"/>
      <c r="N1102" s="16"/>
      <c r="O1102" s="16"/>
    </row>
    <row r="1103" spans="11:15" x14ac:dyDescent="0.25">
      <c r="K1103" s="12"/>
      <c r="L1103" s="12"/>
      <c r="M1103" s="16"/>
      <c r="N1103" s="16"/>
      <c r="O1103" s="16"/>
    </row>
    <row r="1104" spans="11:15" x14ac:dyDescent="0.25">
      <c r="K1104" s="12"/>
      <c r="L1104" s="12"/>
      <c r="M1104" s="16"/>
      <c r="N1104" s="16"/>
      <c r="O1104" s="16"/>
    </row>
    <row r="1105" spans="11:15" x14ac:dyDescent="0.25">
      <c r="K1105" s="12"/>
      <c r="L1105" s="12"/>
      <c r="M1105" s="16"/>
      <c r="N1105" s="16"/>
      <c r="O1105" s="16"/>
    </row>
    <row r="1106" spans="11:15" x14ac:dyDescent="0.25">
      <c r="K1106" s="12"/>
      <c r="L1106" s="12"/>
      <c r="M1106" s="16"/>
      <c r="N1106" s="16"/>
      <c r="O1106" s="16"/>
    </row>
    <row r="1107" spans="11:15" x14ac:dyDescent="0.25">
      <c r="K1107" s="12"/>
      <c r="L1107" s="12"/>
      <c r="M1107" s="16"/>
      <c r="N1107" s="16"/>
      <c r="O1107" s="16"/>
    </row>
    <row r="1108" spans="11:15" x14ac:dyDescent="0.25">
      <c r="K1108" s="12"/>
      <c r="L1108" s="12"/>
      <c r="M1108" s="16"/>
      <c r="N1108" s="16"/>
      <c r="O1108" s="16"/>
    </row>
    <row r="1109" spans="11:15" x14ac:dyDescent="0.25">
      <c r="K1109" s="12"/>
      <c r="L1109" s="12"/>
      <c r="M1109" s="16"/>
      <c r="N1109" s="16"/>
      <c r="O1109" s="16"/>
    </row>
    <row r="1110" spans="11:15" x14ac:dyDescent="0.25">
      <c r="K1110" s="12"/>
      <c r="L1110" s="12"/>
      <c r="M1110" s="16"/>
      <c r="N1110" s="16"/>
      <c r="O1110" s="16"/>
    </row>
    <row r="1111" spans="11:15" x14ac:dyDescent="0.25">
      <c r="K1111" s="12"/>
      <c r="L1111" s="12"/>
      <c r="M1111" s="16"/>
      <c r="N1111" s="16"/>
      <c r="O1111" s="16"/>
    </row>
    <row r="1112" spans="11:15" x14ac:dyDescent="0.25">
      <c r="K1112" s="12"/>
      <c r="L1112" s="12"/>
      <c r="M1112" s="16"/>
      <c r="N1112" s="16"/>
      <c r="O1112" s="16"/>
    </row>
    <row r="1113" spans="11:15" x14ac:dyDescent="0.25">
      <c r="K1113" s="12"/>
      <c r="L1113" s="12"/>
      <c r="M1113" s="16"/>
      <c r="N1113" s="16"/>
      <c r="O1113" s="16"/>
    </row>
    <row r="1114" spans="11:15" x14ac:dyDescent="0.25">
      <c r="K1114" s="12"/>
      <c r="L1114" s="12"/>
      <c r="M1114" s="16"/>
      <c r="N1114" s="16"/>
      <c r="O1114" s="16"/>
    </row>
    <row r="1115" spans="11:15" x14ac:dyDescent="0.25">
      <c r="K1115" s="12"/>
      <c r="L1115" s="12"/>
      <c r="M1115" s="16"/>
      <c r="N1115" s="16"/>
      <c r="O1115" s="16"/>
    </row>
    <row r="1116" spans="11:15" x14ac:dyDescent="0.25">
      <c r="K1116" s="12"/>
      <c r="L1116" s="12"/>
      <c r="M1116" s="16"/>
      <c r="N1116" s="16"/>
      <c r="O1116" s="16"/>
    </row>
    <row r="1117" spans="11:15" x14ac:dyDescent="0.25">
      <c r="K1117" s="12"/>
      <c r="L1117" s="12"/>
      <c r="M1117" s="16"/>
      <c r="N1117" s="16"/>
      <c r="O1117" s="16"/>
    </row>
    <row r="1118" spans="11:15" x14ac:dyDescent="0.25">
      <c r="K1118" s="12"/>
      <c r="L1118" s="12"/>
      <c r="M1118" s="16"/>
      <c r="N1118" s="16"/>
      <c r="O1118" s="16"/>
    </row>
    <row r="1119" spans="11:15" x14ac:dyDescent="0.25">
      <c r="K1119" s="12"/>
      <c r="L1119" s="12"/>
      <c r="M1119" s="16"/>
      <c r="N1119" s="16"/>
      <c r="O1119" s="16"/>
    </row>
    <row r="1120" spans="11:15" x14ac:dyDescent="0.25">
      <c r="K1120" s="12"/>
      <c r="L1120" s="12"/>
      <c r="M1120" s="16"/>
      <c r="N1120" s="16"/>
      <c r="O1120" s="16"/>
    </row>
    <row r="1121" spans="11:15" x14ac:dyDescent="0.25">
      <c r="K1121" s="12"/>
      <c r="L1121" s="12"/>
      <c r="M1121" s="16"/>
      <c r="N1121" s="16"/>
      <c r="O1121" s="16"/>
    </row>
    <row r="1122" spans="11:15" x14ac:dyDescent="0.25">
      <c r="K1122" s="12"/>
      <c r="L1122" s="12"/>
      <c r="M1122" s="16"/>
      <c r="N1122" s="16"/>
      <c r="O1122" s="16"/>
    </row>
    <row r="1123" spans="11:15" x14ac:dyDescent="0.25">
      <c r="K1123" s="12"/>
      <c r="L1123" s="12"/>
      <c r="M1123" s="16"/>
      <c r="N1123" s="16"/>
      <c r="O1123" s="16"/>
    </row>
    <row r="1124" spans="11:15" x14ac:dyDescent="0.25">
      <c r="K1124" s="12"/>
      <c r="L1124" s="12"/>
      <c r="M1124" s="16"/>
      <c r="N1124" s="16"/>
      <c r="O1124" s="16"/>
    </row>
    <row r="1125" spans="11:15" x14ac:dyDescent="0.25">
      <c r="K1125" s="12"/>
      <c r="L1125" s="12"/>
      <c r="M1125" s="16"/>
      <c r="N1125" s="16"/>
      <c r="O1125" s="16"/>
    </row>
    <row r="1126" spans="11:15" x14ac:dyDescent="0.25">
      <c r="K1126" s="12"/>
      <c r="L1126" s="12"/>
      <c r="M1126" s="16"/>
      <c r="N1126" s="16"/>
      <c r="O1126" s="16"/>
    </row>
    <row r="1127" spans="11:15" x14ac:dyDescent="0.25">
      <c r="K1127" s="12"/>
      <c r="L1127" s="12"/>
      <c r="M1127" s="16"/>
      <c r="N1127" s="16"/>
      <c r="O1127" s="16"/>
    </row>
    <row r="1128" spans="11:15" x14ac:dyDescent="0.25">
      <c r="K1128" s="12"/>
      <c r="L1128" s="12"/>
      <c r="M1128" s="16"/>
      <c r="N1128" s="16"/>
      <c r="O1128" s="16"/>
    </row>
    <row r="1129" spans="11:15" x14ac:dyDescent="0.25">
      <c r="K1129" s="12"/>
      <c r="L1129" s="12"/>
      <c r="M1129" s="16"/>
      <c r="N1129" s="16"/>
      <c r="O1129" s="16"/>
    </row>
    <row r="1130" spans="11:15" x14ac:dyDescent="0.25">
      <c r="K1130" s="12"/>
      <c r="L1130" s="12"/>
      <c r="M1130" s="16"/>
      <c r="N1130" s="16"/>
      <c r="O1130" s="16"/>
    </row>
    <row r="1131" spans="11:15" x14ac:dyDescent="0.25">
      <c r="K1131" s="12"/>
      <c r="L1131" s="12"/>
      <c r="M1131" s="16"/>
      <c r="N1131" s="16"/>
      <c r="O1131" s="16"/>
    </row>
    <row r="1132" spans="11:15" x14ac:dyDescent="0.25">
      <c r="K1132" s="12"/>
      <c r="L1132" s="12"/>
      <c r="M1132" s="16"/>
      <c r="N1132" s="16"/>
      <c r="O1132" s="16"/>
    </row>
    <row r="1133" spans="11:15" x14ac:dyDescent="0.25">
      <c r="K1133" s="12"/>
      <c r="L1133" s="12"/>
      <c r="M1133" s="16"/>
      <c r="N1133" s="16"/>
      <c r="O1133" s="16"/>
    </row>
    <row r="1134" spans="11:15" x14ac:dyDescent="0.25">
      <c r="K1134" s="12"/>
      <c r="L1134" s="12"/>
      <c r="M1134" s="16"/>
      <c r="N1134" s="16"/>
      <c r="O1134" s="16"/>
    </row>
    <row r="1135" spans="11:15" x14ac:dyDescent="0.25">
      <c r="K1135" s="12"/>
      <c r="L1135" s="12"/>
      <c r="M1135" s="16"/>
      <c r="N1135" s="16"/>
      <c r="O1135" s="16"/>
    </row>
    <row r="1136" spans="11:15" x14ac:dyDescent="0.25">
      <c r="K1136" s="12"/>
      <c r="L1136" s="12"/>
      <c r="M1136" s="16"/>
      <c r="N1136" s="16"/>
      <c r="O1136" s="16"/>
    </row>
    <row r="1137" spans="11:15" x14ac:dyDescent="0.25">
      <c r="K1137" s="12"/>
      <c r="L1137" s="12"/>
      <c r="M1137" s="16"/>
      <c r="N1137" s="16"/>
      <c r="O1137" s="16"/>
    </row>
    <row r="1138" spans="11:15" x14ac:dyDescent="0.25">
      <c r="K1138" s="12"/>
      <c r="L1138" s="12"/>
      <c r="M1138" s="16"/>
      <c r="N1138" s="16"/>
      <c r="O1138" s="16"/>
    </row>
    <row r="1139" spans="11:15" x14ac:dyDescent="0.25">
      <c r="K1139" s="12"/>
      <c r="L1139" s="12"/>
      <c r="M1139" s="16"/>
      <c r="N1139" s="16"/>
      <c r="O1139" s="16"/>
    </row>
    <row r="1140" spans="11:15" x14ac:dyDescent="0.25">
      <c r="K1140" s="12"/>
      <c r="L1140" s="12"/>
      <c r="M1140" s="16"/>
      <c r="N1140" s="16"/>
      <c r="O1140" s="16"/>
    </row>
    <row r="1141" spans="11:15" x14ac:dyDescent="0.25">
      <c r="K1141" s="12"/>
      <c r="L1141" s="12"/>
      <c r="M1141" s="16"/>
      <c r="N1141" s="16"/>
      <c r="O1141" s="16"/>
    </row>
    <row r="1142" spans="11:15" x14ac:dyDescent="0.25">
      <c r="K1142" s="12"/>
      <c r="L1142" s="12"/>
      <c r="M1142" s="16"/>
      <c r="N1142" s="16"/>
      <c r="O1142" s="16"/>
    </row>
    <row r="1143" spans="11:15" x14ac:dyDescent="0.25">
      <c r="K1143" s="12"/>
      <c r="L1143" s="12"/>
      <c r="M1143" s="16"/>
      <c r="N1143" s="16"/>
      <c r="O1143" s="16"/>
    </row>
    <row r="1144" spans="11:15" x14ac:dyDescent="0.25">
      <c r="K1144" s="12"/>
      <c r="L1144" s="12"/>
      <c r="M1144" s="16"/>
      <c r="N1144" s="16"/>
      <c r="O1144" s="16"/>
    </row>
    <row r="1145" spans="11:15" x14ac:dyDescent="0.25">
      <c r="K1145" s="12"/>
      <c r="L1145" s="12"/>
      <c r="M1145" s="16"/>
      <c r="N1145" s="16"/>
      <c r="O1145" s="16"/>
    </row>
    <row r="1146" spans="11:15" x14ac:dyDescent="0.25">
      <c r="K1146" s="12"/>
      <c r="L1146" s="12"/>
      <c r="M1146" s="16"/>
      <c r="N1146" s="16"/>
      <c r="O1146" s="16"/>
    </row>
    <row r="1147" spans="11:15" x14ac:dyDescent="0.25">
      <c r="K1147" s="12"/>
      <c r="L1147" s="12"/>
      <c r="M1147" s="16"/>
      <c r="N1147" s="16"/>
      <c r="O1147" s="16"/>
    </row>
    <row r="1148" spans="11:15" x14ac:dyDescent="0.25">
      <c r="K1148" s="12"/>
      <c r="L1148" s="12"/>
      <c r="M1148" s="16"/>
      <c r="N1148" s="16"/>
      <c r="O1148" s="16"/>
    </row>
    <row r="1149" spans="11:15" x14ac:dyDescent="0.25">
      <c r="K1149" s="12"/>
      <c r="L1149" s="12"/>
      <c r="M1149" s="16"/>
      <c r="N1149" s="16"/>
      <c r="O1149" s="16"/>
    </row>
    <row r="1150" spans="11:15" x14ac:dyDescent="0.25">
      <c r="K1150" s="12"/>
      <c r="L1150" s="12"/>
      <c r="M1150" s="16"/>
      <c r="N1150" s="16"/>
      <c r="O1150" s="16"/>
    </row>
    <row r="1151" spans="11:15" x14ac:dyDescent="0.25">
      <c r="K1151" s="12"/>
      <c r="L1151" s="12"/>
      <c r="M1151" s="16"/>
      <c r="N1151" s="16"/>
      <c r="O1151" s="16"/>
    </row>
    <row r="1152" spans="11:15" x14ac:dyDescent="0.25">
      <c r="K1152" s="12"/>
      <c r="L1152" s="12"/>
      <c r="M1152" s="16"/>
      <c r="N1152" s="16"/>
      <c r="O1152" s="16"/>
    </row>
    <row r="1153" spans="11:15" x14ac:dyDescent="0.25">
      <c r="K1153" s="12"/>
      <c r="L1153" s="12"/>
      <c r="M1153" s="16"/>
      <c r="N1153" s="16"/>
      <c r="O1153" s="16"/>
    </row>
    <row r="1154" spans="11:15" x14ac:dyDescent="0.25">
      <c r="K1154" s="12"/>
      <c r="L1154" s="12"/>
      <c r="M1154" s="16"/>
      <c r="N1154" s="16"/>
      <c r="O1154" s="16"/>
    </row>
    <row r="1155" spans="11:15" x14ac:dyDescent="0.25">
      <c r="K1155" s="12"/>
      <c r="L1155" s="12"/>
      <c r="M1155" s="16"/>
      <c r="N1155" s="16"/>
      <c r="O1155" s="16"/>
    </row>
    <row r="1156" spans="11:15" x14ac:dyDescent="0.25">
      <c r="K1156" s="12"/>
      <c r="L1156" s="12"/>
      <c r="M1156" s="16"/>
      <c r="N1156" s="16"/>
      <c r="O1156" s="16"/>
    </row>
    <row r="1157" spans="11:15" x14ac:dyDescent="0.25">
      <c r="K1157" s="12"/>
      <c r="L1157" s="12"/>
      <c r="M1157" s="16"/>
      <c r="N1157" s="16"/>
      <c r="O1157" s="16"/>
    </row>
    <row r="1158" spans="11:15" x14ac:dyDescent="0.25">
      <c r="K1158" s="12"/>
      <c r="L1158" s="12"/>
      <c r="M1158" s="16"/>
      <c r="N1158" s="16"/>
      <c r="O1158" s="16"/>
    </row>
    <row r="1159" spans="11:15" x14ac:dyDescent="0.25">
      <c r="K1159" s="12"/>
      <c r="L1159" s="12"/>
      <c r="M1159" s="16"/>
      <c r="N1159" s="16"/>
      <c r="O1159" s="16"/>
    </row>
    <row r="1160" spans="11:15" x14ac:dyDescent="0.25">
      <c r="K1160" s="12"/>
      <c r="L1160" s="12"/>
      <c r="M1160" s="16"/>
      <c r="N1160" s="16"/>
      <c r="O1160" s="16"/>
    </row>
    <row r="1161" spans="11:15" x14ac:dyDescent="0.25">
      <c r="K1161" s="12"/>
      <c r="L1161" s="12"/>
      <c r="M1161" s="16"/>
      <c r="N1161" s="16"/>
      <c r="O1161" s="16"/>
    </row>
    <row r="1162" spans="11:15" x14ac:dyDescent="0.25">
      <c r="K1162" s="12"/>
      <c r="L1162" s="12"/>
      <c r="M1162" s="16"/>
      <c r="N1162" s="16"/>
      <c r="O1162" s="16"/>
    </row>
    <row r="1163" spans="11:15" x14ac:dyDescent="0.25">
      <c r="K1163" s="12"/>
      <c r="L1163" s="12"/>
      <c r="M1163" s="16"/>
      <c r="N1163" s="16"/>
      <c r="O1163" s="16"/>
    </row>
    <row r="1164" spans="11:15" x14ac:dyDescent="0.25">
      <c r="K1164" s="12"/>
      <c r="L1164" s="12"/>
      <c r="M1164" s="16"/>
      <c r="N1164" s="16"/>
      <c r="O1164" s="16"/>
    </row>
    <row r="1165" spans="11:15" x14ac:dyDescent="0.25">
      <c r="K1165" s="12"/>
      <c r="L1165" s="12"/>
      <c r="M1165" s="16"/>
      <c r="N1165" s="16"/>
      <c r="O1165" s="16"/>
    </row>
    <row r="1166" spans="11:15" x14ac:dyDescent="0.25">
      <c r="K1166" s="12"/>
      <c r="L1166" s="12"/>
      <c r="M1166" s="16"/>
      <c r="N1166" s="16"/>
      <c r="O1166" s="16"/>
    </row>
    <row r="1167" spans="11:15" x14ac:dyDescent="0.25">
      <c r="K1167" s="12"/>
      <c r="L1167" s="12"/>
      <c r="M1167" s="16"/>
      <c r="N1167" s="16"/>
      <c r="O1167" s="16"/>
    </row>
    <row r="1168" spans="11:15" x14ac:dyDescent="0.25">
      <c r="K1168" s="12"/>
      <c r="L1168" s="12"/>
      <c r="M1168" s="16"/>
      <c r="N1168" s="16"/>
      <c r="O1168" s="16"/>
    </row>
    <row r="1169" spans="11:15" x14ac:dyDescent="0.25">
      <c r="K1169" s="12"/>
      <c r="L1169" s="12"/>
      <c r="M1169" s="16"/>
      <c r="N1169" s="16"/>
      <c r="O1169" s="16"/>
    </row>
    <row r="1170" spans="11:15" x14ac:dyDescent="0.25">
      <c r="K1170" s="12"/>
      <c r="L1170" s="12"/>
      <c r="M1170" s="16"/>
      <c r="N1170" s="16"/>
      <c r="O1170" s="16"/>
    </row>
    <row r="1171" spans="11:15" x14ac:dyDescent="0.25">
      <c r="K1171" s="12"/>
      <c r="L1171" s="12"/>
      <c r="M1171" s="16"/>
      <c r="N1171" s="16"/>
      <c r="O1171" s="16"/>
    </row>
    <row r="1172" spans="11:15" x14ac:dyDescent="0.25">
      <c r="K1172" s="12"/>
      <c r="L1172" s="12"/>
      <c r="M1172" s="16"/>
      <c r="N1172" s="16"/>
      <c r="O1172" s="16"/>
    </row>
    <row r="1173" spans="11:15" x14ac:dyDescent="0.25">
      <c r="K1173" s="12"/>
      <c r="L1173" s="12"/>
      <c r="M1173" s="16"/>
      <c r="N1173" s="16"/>
      <c r="O1173" s="16"/>
    </row>
    <row r="1174" spans="11:15" x14ac:dyDescent="0.25">
      <c r="L1174" s="12"/>
      <c r="M1174" s="16"/>
      <c r="N1174" s="16"/>
      <c r="O1174" s="16"/>
    </row>
    <row r="1175" spans="11:15" x14ac:dyDescent="0.25">
      <c r="L1175" s="12"/>
      <c r="M1175" s="16"/>
      <c r="N1175" s="16"/>
      <c r="O1175" s="16"/>
    </row>
    <row r="1176" spans="11:15" x14ac:dyDescent="0.25">
      <c r="L1176" s="12"/>
      <c r="M1176" s="16"/>
      <c r="N1176" s="16"/>
      <c r="O1176" s="16"/>
    </row>
    <row r="1177" spans="11:15" x14ac:dyDescent="0.25">
      <c r="L1177" s="12"/>
      <c r="M1177" s="16"/>
      <c r="N1177" s="16"/>
      <c r="O1177" s="16"/>
    </row>
    <row r="1178" spans="11:15" x14ac:dyDescent="0.25">
      <c r="L1178" s="12"/>
      <c r="M1178" s="16"/>
      <c r="N1178" s="16"/>
      <c r="O1178" s="16"/>
    </row>
    <row r="1179" spans="11:15" x14ac:dyDescent="0.25">
      <c r="L1179" s="12"/>
      <c r="M1179" s="16"/>
      <c r="N1179" s="16"/>
      <c r="O1179" s="16"/>
    </row>
    <row r="1180" spans="11:15" x14ac:dyDescent="0.25">
      <c r="L1180" s="12"/>
      <c r="M1180" s="16"/>
      <c r="N1180" s="16"/>
      <c r="O1180" s="16"/>
    </row>
    <row r="1181" spans="11:15" x14ac:dyDescent="0.25">
      <c r="L1181" s="12"/>
      <c r="M1181" s="16"/>
      <c r="N1181" s="16"/>
      <c r="O1181" s="16"/>
    </row>
    <row r="1182" spans="11:15" x14ac:dyDescent="0.25">
      <c r="L1182" s="12"/>
      <c r="M1182" s="16"/>
      <c r="N1182" s="16"/>
      <c r="O1182" s="16"/>
    </row>
    <row r="1183" spans="11:15" x14ac:dyDescent="0.25">
      <c r="L1183" s="12"/>
      <c r="M1183" s="16"/>
      <c r="N1183" s="16"/>
      <c r="O1183" s="16"/>
    </row>
    <row r="1184" spans="11:15" x14ac:dyDescent="0.25">
      <c r="L1184" s="12"/>
      <c r="M1184" s="16"/>
      <c r="N1184" s="16"/>
      <c r="O1184" s="16"/>
    </row>
    <row r="1185" spans="12:15" x14ac:dyDescent="0.25">
      <c r="L1185" s="12"/>
      <c r="M1185" s="16"/>
      <c r="N1185" s="16"/>
      <c r="O1185" s="16"/>
    </row>
    <row r="1186" spans="12:15" x14ac:dyDescent="0.25">
      <c r="L1186" s="12"/>
      <c r="M1186" s="16"/>
      <c r="N1186" s="16"/>
      <c r="O1186" s="16"/>
    </row>
    <row r="1187" spans="12:15" x14ac:dyDescent="0.25">
      <c r="L1187" s="12"/>
      <c r="M1187" s="16"/>
      <c r="N1187" s="16"/>
      <c r="O1187" s="16"/>
    </row>
    <row r="1188" spans="12:15" x14ac:dyDescent="0.25">
      <c r="L1188" s="12"/>
      <c r="M1188" s="16"/>
      <c r="N1188" s="16"/>
      <c r="O1188" s="16"/>
    </row>
    <row r="1189" spans="12:15" x14ac:dyDescent="0.25">
      <c r="L1189" s="12"/>
      <c r="M1189" s="16"/>
      <c r="N1189" s="16"/>
      <c r="O1189" s="16"/>
    </row>
    <row r="1190" spans="12:15" x14ac:dyDescent="0.25">
      <c r="L1190" s="12"/>
      <c r="M1190" s="16"/>
      <c r="N1190" s="16"/>
      <c r="O1190" s="16"/>
    </row>
    <row r="1191" spans="12:15" x14ac:dyDescent="0.25">
      <c r="L1191" s="12"/>
      <c r="M1191" s="16"/>
      <c r="N1191" s="16"/>
      <c r="O1191" s="16"/>
    </row>
    <row r="1192" spans="12:15" x14ac:dyDescent="0.25">
      <c r="L1192" s="12"/>
      <c r="M1192" s="16"/>
      <c r="N1192" s="16"/>
      <c r="O1192" s="16"/>
    </row>
    <row r="1193" spans="12:15" x14ac:dyDescent="0.25">
      <c r="L1193" s="12"/>
      <c r="M1193" s="16"/>
      <c r="N1193" s="16"/>
      <c r="O1193" s="16"/>
    </row>
    <row r="1194" spans="12:15" x14ac:dyDescent="0.25">
      <c r="L1194" s="12"/>
      <c r="M1194" s="16"/>
      <c r="N1194" s="16"/>
      <c r="O1194" s="16"/>
    </row>
    <row r="1195" spans="12:15" x14ac:dyDescent="0.25">
      <c r="L1195" s="12"/>
      <c r="M1195" s="16"/>
      <c r="N1195" s="16"/>
      <c r="O1195" s="16"/>
    </row>
    <row r="1196" spans="12:15" x14ac:dyDescent="0.25">
      <c r="L1196" s="12"/>
      <c r="M1196" s="16"/>
      <c r="N1196" s="16"/>
      <c r="O1196" s="16"/>
    </row>
    <row r="1197" spans="12:15" x14ac:dyDescent="0.25">
      <c r="L1197" s="12"/>
      <c r="M1197" s="16"/>
      <c r="N1197" s="16"/>
      <c r="O1197" s="16"/>
    </row>
    <row r="1198" spans="12:15" x14ac:dyDescent="0.25">
      <c r="L1198" s="12"/>
      <c r="M1198" s="16"/>
      <c r="N1198" s="16"/>
      <c r="O1198" s="16"/>
    </row>
    <row r="1199" spans="12:15" x14ac:dyDescent="0.25">
      <c r="L1199" s="12"/>
      <c r="M1199" s="16"/>
      <c r="N1199" s="16"/>
      <c r="O1199" s="16"/>
    </row>
    <row r="1200" spans="12:15" x14ac:dyDescent="0.25">
      <c r="L1200" s="12"/>
      <c r="M1200" s="16"/>
      <c r="N1200" s="16"/>
      <c r="O1200" s="16"/>
    </row>
    <row r="1201" spans="12:15" x14ac:dyDescent="0.25">
      <c r="L1201" s="12"/>
      <c r="M1201" s="16"/>
      <c r="N1201" s="16"/>
      <c r="O1201" s="16"/>
    </row>
    <row r="1202" spans="12:15" x14ac:dyDescent="0.25">
      <c r="L1202" s="12"/>
      <c r="M1202" s="16"/>
      <c r="N1202" s="16"/>
      <c r="O1202" s="16"/>
    </row>
    <row r="1203" spans="12:15" x14ac:dyDescent="0.25">
      <c r="L1203" s="12"/>
      <c r="M1203" s="16"/>
      <c r="N1203" s="16"/>
      <c r="O1203" s="16"/>
    </row>
    <row r="1204" spans="12:15" x14ac:dyDescent="0.25">
      <c r="L1204" s="12"/>
      <c r="M1204" s="16"/>
      <c r="N1204" s="16"/>
      <c r="O1204" s="16"/>
    </row>
    <row r="1205" spans="12:15" x14ac:dyDescent="0.25">
      <c r="L1205" s="12"/>
      <c r="M1205" s="16"/>
      <c r="N1205" s="16"/>
      <c r="O1205" s="16"/>
    </row>
    <row r="1206" spans="12:15" x14ac:dyDescent="0.25">
      <c r="L1206" s="12"/>
      <c r="M1206" s="16"/>
      <c r="N1206" s="16"/>
      <c r="O1206" s="16"/>
    </row>
    <row r="1207" spans="12:15" x14ac:dyDescent="0.25">
      <c r="L1207" s="12"/>
      <c r="M1207" s="16"/>
      <c r="N1207" s="16"/>
      <c r="O1207" s="16"/>
    </row>
    <row r="1208" spans="12:15" x14ac:dyDescent="0.25">
      <c r="L1208" s="12"/>
      <c r="M1208" s="16"/>
      <c r="N1208" s="16"/>
      <c r="O1208" s="16"/>
    </row>
    <row r="1209" spans="12:15" x14ac:dyDescent="0.25">
      <c r="L1209" s="12"/>
      <c r="M1209" s="16"/>
      <c r="N1209" s="16"/>
      <c r="O1209" s="16"/>
    </row>
    <row r="1210" spans="12:15" x14ac:dyDescent="0.25">
      <c r="L1210" s="12"/>
      <c r="M1210" s="16"/>
      <c r="N1210" s="16"/>
      <c r="O1210" s="16"/>
    </row>
    <row r="1211" spans="12:15" x14ac:dyDescent="0.25">
      <c r="L1211" s="12"/>
      <c r="M1211" s="16"/>
      <c r="N1211" s="16"/>
      <c r="O1211" s="16"/>
    </row>
    <row r="1212" spans="12:15" x14ac:dyDescent="0.25">
      <c r="L1212" s="12"/>
      <c r="M1212" s="16"/>
      <c r="N1212" s="16"/>
      <c r="O1212" s="16"/>
    </row>
    <row r="1213" spans="12:15" x14ac:dyDescent="0.25">
      <c r="L1213" s="12"/>
      <c r="M1213" s="16"/>
      <c r="N1213" s="16"/>
      <c r="O1213" s="16"/>
    </row>
    <row r="1214" spans="12:15" x14ac:dyDescent="0.25">
      <c r="L1214" s="12"/>
      <c r="M1214" s="16"/>
      <c r="N1214" s="16"/>
      <c r="O1214" s="16"/>
    </row>
    <row r="1215" spans="12:15" x14ac:dyDescent="0.25">
      <c r="L1215" s="12"/>
      <c r="M1215" s="16"/>
      <c r="N1215" s="16"/>
      <c r="O1215" s="16"/>
    </row>
    <row r="1216" spans="12:15" x14ac:dyDescent="0.25">
      <c r="L1216" s="12"/>
      <c r="M1216" s="16"/>
      <c r="N1216" s="16"/>
      <c r="O1216" s="16"/>
    </row>
    <row r="1217" spans="12:15" x14ac:dyDescent="0.25">
      <c r="L1217" s="12"/>
      <c r="M1217" s="16"/>
      <c r="N1217" s="16"/>
      <c r="O1217" s="16"/>
    </row>
    <row r="1218" spans="12:15" x14ac:dyDescent="0.25">
      <c r="L1218" s="12"/>
      <c r="M1218" s="16"/>
      <c r="N1218" s="16"/>
      <c r="O1218" s="16"/>
    </row>
    <row r="1219" spans="12:15" x14ac:dyDescent="0.25">
      <c r="L1219" s="12"/>
      <c r="M1219" s="16"/>
      <c r="N1219" s="16"/>
      <c r="O1219" s="16"/>
    </row>
    <row r="1220" spans="12:15" x14ac:dyDescent="0.25">
      <c r="L1220" s="12"/>
      <c r="M1220" s="16"/>
      <c r="N1220" s="16"/>
      <c r="O1220" s="16"/>
    </row>
    <row r="1221" spans="12:15" x14ac:dyDescent="0.25">
      <c r="L1221" s="12"/>
      <c r="M1221" s="16"/>
      <c r="N1221" s="16"/>
      <c r="O1221" s="16"/>
    </row>
    <row r="1222" spans="12:15" x14ac:dyDescent="0.25">
      <c r="L1222" s="12"/>
      <c r="M1222" s="16"/>
      <c r="N1222" s="16"/>
      <c r="O1222" s="16"/>
    </row>
    <row r="1223" spans="12:15" x14ac:dyDescent="0.25">
      <c r="L1223" s="12"/>
      <c r="M1223" s="16"/>
      <c r="N1223" s="16"/>
      <c r="O1223" s="16"/>
    </row>
    <row r="1224" spans="12:15" x14ac:dyDescent="0.25">
      <c r="L1224" s="12"/>
      <c r="M1224" s="16"/>
      <c r="N1224" s="16"/>
      <c r="O1224" s="16"/>
    </row>
    <row r="1225" spans="12:15" x14ac:dyDescent="0.25">
      <c r="L1225" s="12"/>
      <c r="M1225" s="16"/>
      <c r="N1225" s="16"/>
      <c r="O1225" s="16"/>
    </row>
    <row r="1226" spans="12:15" x14ac:dyDescent="0.25">
      <c r="L1226" s="12"/>
      <c r="M1226" s="16"/>
      <c r="N1226" s="16"/>
      <c r="O1226" s="16"/>
    </row>
    <row r="1227" spans="12:15" x14ac:dyDescent="0.25">
      <c r="L1227" s="12"/>
      <c r="M1227" s="16"/>
      <c r="N1227" s="16"/>
      <c r="O1227" s="16"/>
    </row>
    <row r="1228" spans="12:15" x14ac:dyDescent="0.25">
      <c r="L1228" s="12"/>
      <c r="M1228" s="16"/>
      <c r="N1228" s="16"/>
      <c r="O1228" s="16"/>
    </row>
    <row r="1229" spans="12:15" x14ac:dyDescent="0.25">
      <c r="L1229" s="12"/>
      <c r="M1229" s="16"/>
      <c r="N1229" s="16"/>
      <c r="O1229" s="16"/>
    </row>
    <row r="1230" spans="12:15" x14ac:dyDescent="0.25">
      <c r="L1230" s="12"/>
      <c r="M1230" s="16"/>
      <c r="N1230" s="16"/>
      <c r="O1230" s="16"/>
    </row>
    <row r="1231" spans="12:15" x14ac:dyDescent="0.25">
      <c r="L1231" s="12"/>
      <c r="M1231" s="16"/>
      <c r="N1231" s="16"/>
      <c r="O1231" s="16"/>
    </row>
    <row r="1232" spans="12:15" x14ac:dyDescent="0.25">
      <c r="L1232" s="12"/>
      <c r="M1232" s="16"/>
      <c r="N1232" s="16"/>
      <c r="O1232" s="16"/>
    </row>
    <row r="1233" spans="12:15" x14ac:dyDescent="0.25">
      <c r="L1233" s="12"/>
      <c r="M1233" s="16"/>
      <c r="N1233" s="16"/>
      <c r="O1233" s="16"/>
    </row>
    <row r="1234" spans="12:15" x14ac:dyDescent="0.25">
      <c r="L1234" s="12"/>
      <c r="M1234" s="16"/>
      <c r="N1234" s="16"/>
      <c r="O1234" s="16"/>
    </row>
    <row r="1235" spans="12:15" x14ac:dyDescent="0.25">
      <c r="L1235" s="12"/>
      <c r="M1235" s="16"/>
      <c r="N1235" s="16"/>
      <c r="O1235" s="16"/>
    </row>
    <row r="1236" spans="12:15" x14ac:dyDescent="0.25">
      <c r="L1236" s="12"/>
      <c r="M1236" s="16"/>
      <c r="N1236" s="16"/>
      <c r="O1236" s="16"/>
    </row>
    <row r="1237" spans="12:15" x14ac:dyDescent="0.25">
      <c r="L1237" s="12"/>
      <c r="M1237" s="16"/>
      <c r="N1237" s="16"/>
      <c r="O1237" s="16"/>
    </row>
    <row r="1238" spans="12:15" x14ac:dyDescent="0.25">
      <c r="L1238" s="12"/>
      <c r="M1238" s="16"/>
      <c r="N1238" s="16"/>
      <c r="O1238" s="16"/>
    </row>
    <row r="1239" spans="12:15" x14ac:dyDescent="0.25">
      <c r="L1239" s="12"/>
      <c r="M1239" s="16"/>
      <c r="N1239" s="16"/>
      <c r="O1239" s="16"/>
    </row>
    <row r="1240" spans="12:15" x14ac:dyDescent="0.25">
      <c r="L1240" s="12"/>
      <c r="M1240" s="16"/>
      <c r="N1240" s="16"/>
      <c r="O1240" s="16"/>
    </row>
    <row r="1241" spans="12:15" x14ac:dyDescent="0.25">
      <c r="L1241" s="12"/>
      <c r="M1241" s="16"/>
      <c r="N1241" s="16"/>
      <c r="O1241" s="16"/>
    </row>
    <row r="1242" spans="12:15" x14ac:dyDescent="0.25">
      <c r="L1242" s="12"/>
      <c r="M1242" s="16"/>
      <c r="N1242" s="16"/>
      <c r="O1242" s="16"/>
    </row>
    <row r="1243" spans="12:15" x14ac:dyDescent="0.25">
      <c r="L1243" s="12"/>
      <c r="M1243" s="16"/>
      <c r="N1243" s="16"/>
      <c r="O1243" s="16"/>
    </row>
    <row r="1244" spans="12:15" x14ac:dyDescent="0.25">
      <c r="L1244" s="12"/>
      <c r="M1244" s="16"/>
      <c r="N1244" s="16"/>
      <c r="O1244" s="16"/>
    </row>
    <row r="1245" spans="12:15" x14ac:dyDescent="0.25">
      <c r="L1245" s="12"/>
      <c r="M1245" s="16"/>
      <c r="N1245" s="16"/>
      <c r="O1245" s="16"/>
    </row>
    <row r="1246" spans="12:15" x14ac:dyDescent="0.25">
      <c r="L1246" s="12"/>
      <c r="M1246" s="16"/>
      <c r="N1246" s="16"/>
      <c r="O1246" s="16"/>
    </row>
    <row r="1247" spans="12:15" x14ac:dyDescent="0.25">
      <c r="L1247" s="12"/>
      <c r="M1247" s="16"/>
      <c r="N1247" s="16"/>
      <c r="O1247" s="16"/>
    </row>
    <row r="1248" spans="12:15" x14ac:dyDescent="0.25">
      <c r="L1248" s="12"/>
      <c r="M1248" s="16"/>
      <c r="N1248" s="16"/>
      <c r="O1248" s="16"/>
    </row>
    <row r="1249" spans="12:15" x14ac:dyDescent="0.25">
      <c r="L1249" s="12"/>
      <c r="M1249" s="16"/>
      <c r="N1249" s="16"/>
      <c r="O1249" s="16"/>
    </row>
    <row r="1250" spans="12:15" x14ac:dyDescent="0.25">
      <c r="L1250" s="12"/>
      <c r="M1250" s="16"/>
      <c r="N1250" s="16"/>
      <c r="O1250" s="16"/>
    </row>
    <row r="1251" spans="12:15" x14ac:dyDescent="0.25">
      <c r="L1251" s="12"/>
      <c r="M1251" s="16"/>
      <c r="N1251" s="16"/>
      <c r="O1251" s="16"/>
    </row>
    <row r="1252" spans="12:15" x14ac:dyDescent="0.25">
      <c r="L1252" s="12"/>
      <c r="M1252" s="16"/>
      <c r="N1252" s="16"/>
      <c r="O1252" s="16"/>
    </row>
    <row r="1253" spans="12:15" x14ac:dyDescent="0.25">
      <c r="L1253" s="12"/>
      <c r="M1253" s="16"/>
      <c r="N1253" s="16"/>
      <c r="O1253" s="16"/>
    </row>
    <row r="1254" spans="12:15" x14ac:dyDescent="0.25">
      <c r="L1254" s="12"/>
      <c r="M1254" s="16"/>
      <c r="N1254" s="16"/>
      <c r="O1254" s="16"/>
    </row>
    <row r="1255" spans="12:15" x14ac:dyDescent="0.25">
      <c r="L1255" s="12"/>
      <c r="M1255" s="16"/>
      <c r="N1255" s="16"/>
      <c r="O1255" s="16"/>
    </row>
    <row r="1256" spans="12:15" x14ac:dyDescent="0.25">
      <c r="L1256" s="12"/>
      <c r="M1256" s="16"/>
      <c r="N1256" s="16"/>
      <c r="O1256" s="16"/>
    </row>
    <row r="1257" spans="12:15" x14ac:dyDescent="0.25">
      <c r="L1257" s="12"/>
      <c r="M1257" s="16"/>
      <c r="N1257" s="16"/>
      <c r="O1257" s="16"/>
    </row>
    <row r="1258" spans="12:15" x14ac:dyDescent="0.25">
      <c r="L1258" s="12"/>
      <c r="M1258" s="16"/>
      <c r="N1258" s="16"/>
      <c r="O1258" s="16"/>
    </row>
    <row r="1259" spans="12:15" x14ac:dyDescent="0.25">
      <c r="L1259" s="12"/>
      <c r="M1259" s="16"/>
      <c r="N1259" s="16"/>
      <c r="O1259" s="16"/>
    </row>
    <row r="1260" spans="12:15" x14ac:dyDescent="0.25">
      <c r="L1260" s="12"/>
      <c r="M1260" s="16"/>
      <c r="N1260" s="16"/>
      <c r="O1260" s="16"/>
    </row>
    <row r="1261" spans="12:15" x14ac:dyDescent="0.25">
      <c r="L1261" s="12"/>
      <c r="M1261" s="16"/>
      <c r="N1261" s="16"/>
      <c r="O1261" s="16"/>
    </row>
    <row r="1262" spans="12:15" x14ac:dyDescent="0.25">
      <c r="L1262" s="12"/>
      <c r="M1262" s="16"/>
      <c r="N1262" s="16"/>
      <c r="O1262" s="16"/>
    </row>
    <row r="1263" spans="12:15" x14ac:dyDescent="0.25">
      <c r="L1263" s="12"/>
      <c r="M1263" s="16"/>
      <c r="N1263" s="16"/>
      <c r="O1263" s="16"/>
    </row>
    <row r="1264" spans="12:15" x14ac:dyDescent="0.25">
      <c r="L1264" s="12"/>
      <c r="M1264" s="16"/>
      <c r="N1264" s="16"/>
      <c r="O1264" s="16"/>
    </row>
    <row r="1265" spans="12:15" x14ac:dyDescent="0.25">
      <c r="L1265" s="12"/>
      <c r="M1265" s="16"/>
      <c r="N1265" s="16"/>
      <c r="O1265" s="16"/>
    </row>
    <row r="1266" spans="12:15" x14ac:dyDescent="0.25">
      <c r="L1266" s="12"/>
      <c r="M1266" s="16"/>
      <c r="N1266" s="16"/>
      <c r="O1266" s="16"/>
    </row>
    <row r="1267" spans="12:15" x14ac:dyDescent="0.25">
      <c r="L1267" s="12"/>
      <c r="M1267" s="16"/>
      <c r="N1267" s="16"/>
      <c r="O1267" s="16"/>
    </row>
    <row r="1268" spans="12:15" x14ac:dyDescent="0.25">
      <c r="L1268" s="12"/>
      <c r="M1268" s="16"/>
      <c r="N1268" s="16"/>
      <c r="O1268" s="16"/>
    </row>
    <row r="1269" spans="12:15" x14ac:dyDescent="0.25">
      <c r="L1269" s="12"/>
      <c r="M1269" s="16"/>
      <c r="N1269" s="16"/>
      <c r="O1269" s="16"/>
    </row>
    <row r="1270" spans="12:15" x14ac:dyDescent="0.25">
      <c r="L1270" s="12"/>
      <c r="M1270" s="16"/>
      <c r="N1270" s="16"/>
      <c r="O1270" s="16"/>
    </row>
    <row r="1271" spans="12:15" x14ac:dyDescent="0.25">
      <c r="L1271" s="12"/>
      <c r="M1271" s="16"/>
      <c r="N1271" s="16"/>
      <c r="O1271" s="16"/>
    </row>
    <row r="1272" spans="12:15" x14ac:dyDescent="0.25">
      <c r="L1272" s="12"/>
      <c r="M1272" s="16"/>
      <c r="N1272" s="16"/>
      <c r="O1272" s="16"/>
    </row>
    <row r="1273" spans="12:15" x14ac:dyDescent="0.25">
      <c r="L1273" s="12"/>
      <c r="M1273" s="16"/>
      <c r="N1273" s="16"/>
      <c r="O1273" s="16"/>
    </row>
    <row r="1274" spans="12:15" x14ac:dyDescent="0.25">
      <c r="L1274" s="12"/>
      <c r="M1274" s="16"/>
      <c r="N1274" s="16"/>
      <c r="O1274" s="16"/>
    </row>
    <row r="1275" spans="12:15" x14ac:dyDescent="0.25">
      <c r="L1275" s="12"/>
      <c r="M1275" s="16"/>
      <c r="N1275" s="16"/>
      <c r="O1275" s="16"/>
    </row>
    <row r="1276" spans="12:15" x14ac:dyDescent="0.25">
      <c r="L1276" s="12"/>
      <c r="M1276" s="16"/>
      <c r="N1276" s="16"/>
      <c r="O1276" s="16"/>
    </row>
    <row r="1277" spans="12:15" x14ac:dyDescent="0.25">
      <c r="L1277" s="12"/>
      <c r="M1277" s="16"/>
      <c r="N1277" s="16"/>
      <c r="O1277" s="16"/>
    </row>
    <row r="1278" spans="12:15" x14ac:dyDescent="0.25">
      <c r="L1278" s="12"/>
      <c r="M1278" s="16"/>
      <c r="N1278" s="16"/>
      <c r="O1278" s="16"/>
    </row>
    <row r="1279" spans="12:15" x14ac:dyDescent="0.25">
      <c r="L1279" s="12"/>
      <c r="M1279" s="16"/>
      <c r="N1279" s="16"/>
      <c r="O1279" s="16"/>
    </row>
    <row r="1280" spans="12:15" x14ac:dyDescent="0.25">
      <c r="L1280" s="12"/>
      <c r="M1280" s="16"/>
      <c r="N1280" s="16"/>
      <c r="O1280" s="16"/>
    </row>
    <row r="1281" spans="12:15" x14ac:dyDescent="0.25">
      <c r="L1281" s="12"/>
      <c r="M1281" s="16"/>
      <c r="N1281" s="16"/>
      <c r="O1281" s="16"/>
    </row>
    <row r="1282" spans="12:15" x14ac:dyDescent="0.25">
      <c r="L1282" s="12"/>
      <c r="M1282" s="16"/>
      <c r="N1282" s="16"/>
      <c r="O1282" s="16"/>
    </row>
    <row r="1283" spans="12:15" x14ac:dyDescent="0.25">
      <c r="L1283" s="12"/>
      <c r="M1283" s="16"/>
      <c r="N1283" s="16"/>
      <c r="O1283" s="16"/>
    </row>
    <row r="1284" spans="12:15" x14ac:dyDescent="0.25">
      <c r="L1284" s="12"/>
      <c r="M1284" s="16"/>
      <c r="N1284" s="16"/>
      <c r="O1284" s="16"/>
    </row>
    <row r="1285" spans="12:15" x14ac:dyDescent="0.25">
      <c r="L1285" s="12"/>
      <c r="M1285" s="16"/>
      <c r="N1285" s="16"/>
      <c r="O1285" s="16"/>
    </row>
    <row r="1286" spans="12:15" x14ac:dyDescent="0.25">
      <c r="L1286" s="12"/>
      <c r="M1286" s="16"/>
      <c r="N1286" s="16"/>
      <c r="O1286" s="16"/>
    </row>
    <row r="1287" spans="12:15" x14ac:dyDescent="0.25">
      <c r="L1287" s="12"/>
      <c r="M1287" s="16"/>
      <c r="N1287" s="16"/>
      <c r="O1287" s="16"/>
    </row>
    <row r="1288" spans="12:15" x14ac:dyDescent="0.25">
      <c r="L1288" s="12"/>
      <c r="M1288" s="16"/>
      <c r="N1288" s="16"/>
      <c r="O1288" s="16"/>
    </row>
    <row r="1289" spans="12:15" x14ac:dyDescent="0.25">
      <c r="L1289" s="12"/>
      <c r="M1289" s="16"/>
      <c r="N1289" s="16"/>
      <c r="O1289" s="16"/>
    </row>
    <row r="1290" spans="12:15" x14ac:dyDescent="0.25">
      <c r="L1290" s="12"/>
      <c r="M1290" s="16"/>
      <c r="N1290" s="16"/>
      <c r="O1290" s="16"/>
    </row>
    <row r="1291" spans="12:15" x14ac:dyDescent="0.25">
      <c r="L1291" s="12"/>
      <c r="M1291" s="16"/>
      <c r="N1291" s="16"/>
      <c r="O1291" s="16"/>
    </row>
    <row r="1292" spans="12:15" x14ac:dyDescent="0.25">
      <c r="L1292" s="12"/>
      <c r="M1292" s="16"/>
      <c r="N1292" s="16"/>
      <c r="O1292" s="16"/>
    </row>
    <row r="1293" spans="12:15" x14ac:dyDescent="0.25">
      <c r="L1293" s="12"/>
      <c r="M1293" s="16"/>
      <c r="N1293" s="16"/>
      <c r="O1293" s="16"/>
    </row>
    <row r="1294" spans="12:15" x14ac:dyDescent="0.25">
      <c r="L1294" s="12"/>
      <c r="M1294" s="16"/>
      <c r="N1294" s="16"/>
      <c r="O1294" s="16"/>
    </row>
    <row r="1295" spans="12:15" x14ac:dyDescent="0.25">
      <c r="L1295" s="12"/>
      <c r="M1295" s="16"/>
      <c r="N1295" s="16"/>
      <c r="O1295" s="16"/>
    </row>
    <row r="1296" spans="12:15" x14ac:dyDescent="0.25">
      <c r="L1296" s="12"/>
      <c r="M1296" s="16"/>
      <c r="N1296" s="16"/>
      <c r="O1296" s="16"/>
    </row>
    <row r="1297" spans="12:15" x14ac:dyDescent="0.25">
      <c r="L1297" s="12"/>
      <c r="M1297" s="16"/>
      <c r="N1297" s="16"/>
      <c r="O1297" s="16"/>
    </row>
    <row r="1298" spans="12:15" x14ac:dyDescent="0.25">
      <c r="L1298" s="12"/>
      <c r="M1298" s="16"/>
      <c r="N1298" s="16"/>
      <c r="O1298" s="16"/>
    </row>
    <row r="1299" spans="12:15" x14ac:dyDescent="0.25">
      <c r="L1299" s="12"/>
      <c r="M1299" s="16"/>
      <c r="N1299" s="16"/>
      <c r="O1299" s="16"/>
    </row>
    <row r="1300" spans="12:15" x14ac:dyDescent="0.25">
      <c r="L1300" s="12"/>
      <c r="M1300" s="16"/>
      <c r="N1300" s="16"/>
      <c r="O1300" s="16"/>
    </row>
    <row r="1301" spans="12:15" x14ac:dyDescent="0.25">
      <c r="L1301" s="12"/>
      <c r="M1301" s="16"/>
      <c r="N1301" s="16"/>
      <c r="O1301" s="16"/>
    </row>
    <row r="1302" spans="12:15" x14ac:dyDescent="0.25">
      <c r="L1302" s="12"/>
      <c r="M1302" s="16"/>
      <c r="N1302" s="16"/>
      <c r="O1302" s="16"/>
    </row>
    <row r="1303" spans="12:15" x14ac:dyDescent="0.25">
      <c r="L1303" s="12"/>
      <c r="M1303" s="16"/>
      <c r="N1303" s="16"/>
      <c r="O1303" s="16"/>
    </row>
    <row r="1304" spans="12:15" x14ac:dyDescent="0.25">
      <c r="L1304" s="12"/>
      <c r="M1304" s="16"/>
      <c r="N1304" s="16"/>
      <c r="O1304" s="16"/>
    </row>
    <row r="1305" spans="12:15" x14ac:dyDescent="0.25">
      <c r="L1305" s="12"/>
      <c r="M1305" s="16"/>
      <c r="N1305" s="16"/>
      <c r="O1305" s="16"/>
    </row>
    <row r="1306" spans="12:15" x14ac:dyDescent="0.25">
      <c r="L1306" s="12"/>
      <c r="M1306" s="16"/>
      <c r="N1306" s="16"/>
      <c r="O1306" s="16"/>
    </row>
    <row r="1307" spans="12:15" x14ac:dyDescent="0.25">
      <c r="L1307" s="12"/>
      <c r="M1307" s="16"/>
      <c r="N1307" s="16"/>
      <c r="O1307" s="16"/>
    </row>
    <row r="1308" spans="12:15" x14ac:dyDescent="0.25">
      <c r="L1308" s="12"/>
      <c r="M1308" s="16"/>
      <c r="N1308" s="16"/>
      <c r="O1308" s="16"/>
    </row>
    <row r="1309" spans="12:15" x14ac:dyDescent="0.25">
      <c r="L1309" s="12"/>
      <c r="M1309" s="16"/>
      <c r="N1309" s="16"/>
      <c r="O1309" s="16"/>
    </row>
    <row r="1310" spans="12:15" x14ac:dyDescent="0.25">
      <c r="L1310" s="12"/>
      <c r="M1310" s="16"/>
      <c r="N1310" s="16"/>
      <c r="O1310" s="16"/>
    </row>
    <row r="1311" spans="12:15" x14ac:dyDescent="0.25">
      <c r="L1311" s="12"/>
      <c r="M1311" s="16"/>
      <c r="N1311" s="16"/>
      <c r="O1311" s="16"/>
    </row>
    <row r="1312" spans="12:15" x14ac:dyDescent="0.25">
      <c r="L1312" s="12"/>
      <c r="M1312" s="16"/>
      <c r="N1312" s="16"/>
      <c r="O1312" s="16"/>
    </row>
    <row r="1313" spans="12:15" x14ac:dyDescent="0.25">
      <c r="L1313" s="12"/>
      <c r="M1313" s="16"/>
      <c r="N1313" s="16"/>
      <c r="O1313" s="16"/>
    </row>
    <row r="1314" spans="12:15" x14ac:dyDescent="0.25">
      <c r="L1314" s="12"/>
      <c r="M1314" s="16"/>
      <c r="N1314" s="16"/>
      <c r="O1314" s="16"/>
    </row>
    <row r="1315" spans="12:15" x14ac:dyDescent="0.25">
      <c r="L1315" s="12"/>
      <c r="M1315" s="16"/>
      <c r="N1315" s="16"/>
      <c r="O1315" s="16"/>
    </row>
    <row r="1316" spans="12:15" x14ac:dyDescent="0.25">
      <c r="L1316" s="12"/>
      <c r="M1316" s="16"/>
      <c r="N1316" s="16"/>
      <c r="O1316" s="16"/>
    </row>
    <row r="1317" spans="12:15" x14ac:dyDescent="0.25">
      <c r="L1317" s="12"/>
      <c r="M1317" s="16"/>
      <c r="N1317" s="16"/>
      <c r="O1317" s="16"/>
    </row>
    <row r="1318" spans="12:15" x14ac:dyDescent="0.25">
      <c r="L1318" s="12"/>
      <c r="M1318" s="16"/>
      <c r="N1318" s="16"/>
      <c r="O1318" s="16"/>
    </row>
    <row r="1319" spans="12:15" x14ac:dyDescent="0.25">
      <c r="L1319" s="12"/>
      <c r="M1319" s="16"/>
      <c r="N1319" s="16"/>
      <c r="O1319" s="16"/>
    </row>
    <row r="1320" spans="12:15" x14ac:dyDescent="0.25">
      <c r="L1320" s="12"/>
      <c r="M1320" s="16"/>
      <c r="N1320" s="16"/>
      <c r="O1320" s="16"/>
    </row>
    <row r="1321" spans="12:15" x14ac:dyDescent="0.25">
      <c r="L1321" s="12"/>
      <c r="M1321" s="16"/>
      <c r="N1321" s="16"/>
      <c r="O1321" s="16"/>
    </row>
    <row r="1322" spans="12:15" x14ac:dyDescent="0.25">
      <c r="L1322" s="12"/>
      <c r="M1322" s="16"/>
      <c r="N1322" s="16"/>
      <c r="O1322" s="16"/>
    </row>
    <row r="1323" spans="12:15" x14ac:dyDescent="0.25">
      <c r="L1323" s="12"/>
      <c r="M1323" s="16"/>
      <c r="N1323" s="16"/>
      <c r="O1323" s="16"/>
    </row>
    <row r="1324" spans="12:15" x14ac:dyDescent="0.25">
      <c r="L1324" s="12"/>
      <c r="M1324" s="16"/>
      <c r="N1324" s="16"/>
      <c r="O1324" s="16"/>
    </row>
    <row r="1325" spans="12:15" x14ac:dyDescent="0.25">
      <c r="L1325" s="12"/>
      <c r="M1325" s="16"/>
      <c r="N1325" s="16"/>
      <c r="O1325" s="16"/>
    </row>
    <row r="1326" spans="12:15" x14ac:dyDescent="0.25">
      <c r="L1326" s="12"/>
      <c r="M1326" s="16"/>
      <c r="N1326" s="16"/>
      <c r="O1326" s="16"/>
    </row>
    <row r="1327" spans="12:15" x14ac:dyDescent="0.25">
      <c r="L1327" s="12"/>
      <c r="M1327" s="16"/>
      <c r="N1327" s="16"/>
      <c r="O1327" s="16"/>
    </row>
    <row r="1328" spans="12:15" x14ac:dyDescent="0.25">
      <c r="L1328" s="12"/>
      <c r="M1328" s="16"/>
      <c r="N1328" s="16"/>
      <c r="O1328" s="16"/>
    </row>
    <row r="1329" spans="12:15" x14ac:dyDescent="0.25">
      <c r="L1329" s="12"/>
      <c r="M1329" s="16"/>
      <c r="N1329" s="16"/>
      <c r="O1329" s="16"/>
    </row>
    <row r="1330" spans="12:15" x14ac:dyDescent="0.25">
      <c r="L1330" s="12"/>
      <c r="M1330" s="16"/>
      <c r="N1330" s="16"/>
      <c r="O1330" s="16"/>
    </row>
    <row r="1331" spans="12:15" x14ac:dyDescent="0.25">
      <c r="L1331" s="12"/>
      <c r="M1331" s="16"/>
      <c r="N1331" s="16"/>
      <c r="O1331" s="16"/>
    </row>
    <row r="1332" spans="12:15" x14ac:dyDescent="0.25">
      <c r="L1332" s="12"/>
      <c r="M1332" s="16"/>
      <c r="N1332" s="16"/>
      <c r="O1332" s="16"/>
    </row>
    <row r="1333" spans="12:15" x14ac:dyDescent="0.25">
      <c r="L1333" s="12"/>
      <c r="M1333" s="16"/>
      <c r="N1333" s="16"/>
      <c r="O1333" s="16"/>
    </row>
    <row r="1334" spans="12:15" x14ac:dyDescent="0.25">
      <c r="L1334" s="12"/>
      <c r="M1334" s="16"/>
      <c r="N1334" s="16"/>
      <c r="O1334" s="16"/>
    </row>
    <row r="1335" spans="12:15" x14ac:dyDescent="0.25">
      <c r="L1335" s="12"/>
      <c r="M1335" s="16"/>
      <c r="N1335" s="16"/>
      <c r="O1335" s="16"/>
    </row>
    <row r="1336" spans="12:15" x14ac:dyDescent="0.25">
      <c r="L1336" s="12"/>
      <c r="M1336" s="16"/>
      <c r="N1336" s="16"/>
      <c r="O1336" s="16"/>
    </row>
    <row r="1337" spans="12:15" x14ac:dyDescent="0.25">
      <c r="L1337" s="12"/>
      <c r="M1337" s="16"/>
      <c r="N1337" s="16"/>
      <c r="O1337" s="16"/>
    </row>
    <row r="1338" spans="12:15" x14ac:dyDescent="0.25">
      <c r="L1338" s="12"/>
      <c r="M1338" s="16"/>
      <c r="N1338" s="16"/>
      <c r="O1338" s="16"/>
    </row>
    <row r="1339" spans="12:15" x14ac:dyDescent="0.25">
      <c r="L1339" s="12"/>
      <c r="M1339" s="16"/>
      <c r="N1339" s="16"/>
      <c r="O1339" s="16"/>
    </row>
    <row r="1340" spans="12:15" x14ac:dyDescent="0.25">
      <c r="L1340" s="12"/>
      <c r="M1340" s="16"/>
      <c r="N1340" s="16"/>
      <c r="O1340" s="16"/>
    </row>
    <row r="1341" spans="12:15" x14ac:dyDescent="0.25">
      <c r="L1341" s="12"/>
      <c r="M1341" s="16"/>
      <c r="N1341" s="16"/>
      <c r="O1341" s="16"/>
    </row>
    <row r="1342" spans="12:15" x14ac:dyDescent="0.25">
      <c r="L1342" s="12"/>
      <c r="M1342" s="16"/>
      <c r="N1342" s="16"/>
      <c r="O1342" s="16"/>
    </row>
    <row r="1343" spans="12:15" x14ac:dyDescent="0.25">
      <c r="L1343" s="12"/>
      <c r="M1343" s="16"/>
      <c r="N1343" s="16"/>
      <c r="O1343" s="16"/>
    </row>
    <row r="1344" spans="12:15" x14ac:dyDescent="0.25">
      <c r="L1344" s="12"/>
      <c r="M1344" s="16"/>
      <c r="N1344" s="16"/>
      <c r="O1344" s="16"/>
    </row>
    <row r="1345" spans="12:15" x14ac:dyDescent="0.25">
      <c r="L1345" s="12"/>
      <c r="M1345" s="16"/>
      <c r="N1345" s="16"/>
      <c r="O1345" s="16"/>
    </row>
    <row r="1346" spans="12:15" x14ac:dyDescent="0.25">
      <c r="L1346" s="12"/>
      <c r="M1346" s="16"/>
      <c r="N1346" s="16"/>
      <c r="O1346" s="16"/>
    </row>
    <row r="1347" spans="12:15" x14ac:dyDescent="0.25">
      <c r="L1347" s="12"/>
      <c r="M1347" s="16"/>
      <c r="N1347" s="16"/>
      <c r="O1347" s="16"/>
    </row>
    <row r="1348" spans="12:15" x14ac:dyDescent="0.25">
      <c r="L1348" s="12"/>
      <c r="M1348" s="16"/>
      <c r="N1348" s="16"/>
      <c r="O1348" s="16"/>
    </row>
    <row r="1349" spans="12:15" x14ac:dyDescent="0.25">
      <c r="L1349" s="12"/>
      <c r="M1349" s="16"/>
      <c r="N1349" s="16"/>
      <c r="O1349" s="16"/>
    </row>
    <row r="1350" spans="12:15" x14ac:dyDescent="0.25">
      <c r="L1350" s="12"/>
      <c r="M1350" s="16"/>
      <c r="N1350" s="16"/>
      <c r="O1350" s="16"/>
    </row>
    <row r="1351" spans="12:15" x14ac:dyDescent="0.25">
      <c r="L1351" s="12"/>
      <c r="M1351" s="16"/>
      <c r="N1351" s="16"/>
      <c r="O1351" s="16"/>
    </row>
    <row r="1352" spans="12:15" x14ac:dyDescent="0.25">
      <c r="L1352" s="12"/>
      <c r="M1352" s="16"/>
      <c r="N1352" s="16"/>
      <c r="O1352" s="16"/>
    </row>
    <row r="1353" spans="12:15" x14ac:dyDescent="0.25">
      <c r="L1353" s="12"/>
      <c r="M1353" s="16"/>
      <c r="N1353" s="16"/>
      <c r="O1353" s="16"/>
    </row>
    <row r="1354" spans="12:15" x14ac:dyDescent="0.25">
      <c r="L1354" s="12"/>
      <c r="M1354" s="16"/>
      <c r="N1354" s="16"/>
      <c r="O1354" s="16"/>
    </row>
    <row r="1355" spans="12:15" x14ac:dyDescent="0.25">
      <c r="L1355" s="12"/>
      <c r="M1355" s="16"/>
      <c r="N1355" s="16"/>
      <c r="O1355" s="16"/>
    </row>
    <row r="1356" spans="12:15" x14ac:dyDescent="0.25">
      <c r="L1356" s="12"/>
      <c r="M1356" s="16"/>
      <c r="N1356" s="16"/>
      <c r="O1356" s="16"/>
    </row>
    <row r="1357" spans="12:15" x14ac:dyDescent="0.25">
      <c r="L1357" s="12"/>
      <c r="M1357" s="16"/>
      <c r="N1357" s="16"/>
      <c r="O1357" s="16"/>
    </row>
    <row r="1358" spans="12:15" x14ac:dyDescent="0.25">
      <c r="L1358" s="12"/>
      <c r="M1358" s="16"/>
      <c r="N1358" s="16"/>
      <c r="O1358" s="16"/>
    </row>
    <row r="1359" spans="12:15" x14ac:dyDescent="0.25">
      <c r="L1359" s="12"/>
      <c r="M1359" s="16"/>
      <c r="N1359" s="16"/>
      <c r="O1359" s="16"/>
    </row>
    <row r="1360" spans="12:15" x14ac:dyDescent="0.25">
      <c r="L1360" s="12"/>
      <c r="M1360" s="16"/>
      <c r="N1360" s="16"/>
      <c r="O1360" s="16"/>
    </row>
    <row r="1361" spans="12:15" x14ac:dyDescent="0.25">
      <c r="L1361" s="12"/>
      <c r="M1361" s="16"/>
      <c r="N1361" s="16"/>
      <c r="O1361" s="16"/>
    </row>
    <row r="1362" spans="12:15" x14ac:dyDescent="0.25">
      <c r="L1362" s="12"/>
      <c r="M1362" s="16"/>
      <c r="N1362" s="16"/>
      <c r="O1362" s="16"/>
    </row>
    <row r="1363" spans="12:15" x14ac:dyDescent="0.25">
      <c r="L1363" s="12"/>
      <c r="M1363" s="16"/>
      <c r="N1363" s="16"/>
      <c r="O1363" s="16"/>
    </row>
    <row r="1364" spans="12:15" x14ac:dyDescent="0.25">
      <c r="L1364" s="12"/>
      <c r="M1364" s="16"/>
      <c r="N1364" s="16"/>
      <c r="O1364" s="16"/>
    </row>
    <row r="1365" spans="12:15" x14ac:dyDescent="0.25">
      <c r="L1365" s="12"/>
      <c r="M1365" s="16"/>
      <c r="N1365" s="16"/>
      <c r="O1365" s="16"/>
    </row>
    <row r="1366" spans="12:15" x14ac:dyDescent="0.25">
      <c r="L1366" s="12"/>
      <c r="M1366" s="16"/>
      <c r="N1366" s="16"/>
      <c r="O1366" s="16"/>
    </row>
    <row r="1367" spans="12:15" x14ac:dyDescent="0.25">
      <c r="L1367" s="12"/>
      <c r="M1367" s="16"/>
      <c r="N1367" s="16"/>
      <c r="O1367" s="16"/>
    </row>
    <row r="1368" spans="12:15" x14ac:dyDescent="0.25">
      <c r="L1368" s="12"/>
      <c r="M1368" s="16"/>
      <c r="N1368" s="16"/>
      <c r="O1368" s="16"/>
    </row>
    <row r="1369" spans="12:15" x14ac:dyDescent="0.25">
      <c r="L1369" s="12"/>
      <c r="M1369" s="16"/>
      <c r="N1369" s="16"/>
      <c r="O1369" s="16"/>
    </row>
    <row r="1370" spans="12:15" x14ac:dyDescent="0.25">
      <c r="L1370" s="12"/>
      <c r="M1370" s="16"/>
      <c r="N1370" s="16"/>
      <c r="O1370" s="16"/>
    </row>
    <row r="1371" spans="12:15" x14ac:dyDescent="0.25">
      <c r="L1371" s="12"/>
      <c r="M1371" s="16"/>
      <c r="N1371" s="16"/>
      <c r="O1371" s="16"/>
    </row>
    <row r="1372" spans="12:15" x14ac:dyDescent="0.25">
      <c r="L1372" s="12"/>
      <c r="M1372" s="16"/>
      <c r="N1372" s="16"/>
      <c r="O1372" s="16"/>
    </row>
    <row r="1373" spans="12:15" x14ac:dyDescent="0.25">
      <c r="L1373" s="12"/>
      <c r="M1373" s="16"/>
      <c r="N1373" s="16"/>
      <c r="O1373" s="16"/>
    </row>
    <row r="1374" spans="12:15" x14ac:dyDescent="0.25">
      <c r="L1374" s="12"/>
      <c r="M1374" s="16"/>
      <c r="N1374" s="16"/>
      <c r="O1374" s="16"/>
    </row>
    <row r="1375" spans="12:15" x14ac:dyDescent="0.25">
      <c r="L1375" s="12"/>
      <c r="M1375" s="16"/>
      <c r="N1375" s="16"/>
      <c r="O1375" s="16"/>
    </row>
    <row r="1376" spans="12:15" x14ac:dyDescent="0.25">
      <c r="L1376" s="12"/>
      <c r="M1376" s="16"/>
      <c r="N1376" s="16"/>
      <c r="O1376" s="16"/>
    </row>
    <row r="1377" spans="12:15" x14ac:dyDescent="0.25">
      <c r="L1377" s="12"/>
      <c r="M1377" s="16"/>
      <c r="N1377" s="16"/>
      <c r="O1377" s="16"/>
    </row>
    <row r="1378" spans="12:15" x14ac:dyDescent="0.25">
      <c r="L1378" s="12"/>
      <c r="M1378" s="16"/>
      <c r="N1378" s="16"/>
      <c r="O1378" s="16"/>
    </row>
    <row r="1379" spans="12:15" x14ac:dyDescent="0.25">
      <c r="L1379" s="12"/>
      <c r="M1379" s="16"/>
      <c r="N1379" s="16"/>
      <c r="O1379" s="16"/>
    </row>
    <row r="1380" spans="12:15" x14ac:dyDescent="0.25">
      <c r="L1380" s="12"/>
      <c r="M1380" s="16"/>
      <c r="N1380" s="16"/>
      <c r="O1380" s="16"/>
    </row>
    <row r="1381" spans="12:15" x14ac:dyDescent="0.25">
      <c r="L1381" s="12"/>
      <c r="M1381" s="16"/>
      <c r="N1381" s="16"/>
      <c r="O1381" s="16"/>
    </row>
    <row r="1382" spans="12:15" x14ac:dyDescent="0.25">
      <c r="L1382" s="12"/>
      <c r="M1382" s="16"/>
      <c r="N1382" s="16"/>
      <c r="O1382" s="16"/>
    </row>
    <row r="1383" spans="12:15" x14ac:dyDescent="0.25">
      <c r="L1383" s="12"/>
      <c r="M1383" s="16"/>
      <c r="N1383" s="16"/>
      <c r="O1383" s="16"/>
    </row>
    <row r="1384" spans="12:15" x14ac:dyDescent="0.25">
      <c r="L1384" s="12"/>
      <c r="M1384" s="16"/>
      <c r="N1384" s="16"/>
      <c r="O1384" s="16"/>
    </row>
    <row r="1385" spans="12:15" x14ac:dyDescent="0.25">
      <c r="L1385" s="12"/>
      <c r="M1385" s="16"/>
      <c r="N1385" s="16"/>
      <c r="O1385" s="16"/>
    </row>
    <row r="1386" spans="12:15" x14ac:dyDescent="0.25">
      <c r="L1386" s="12"/>
      <c r="M1386" s="16"/>
      <c r="N1386" s="16"/>
      <c r="O1386" s="16"/>
    </row>
    <row r="1387" spans="12:15" x14ac:dyDescent="0.25">
      <c r="L1387" s="12"/>
      <c r="M1387" s="16"/>
      <c r="N1387" s="16"/>
      <c r="O1387" s="16"/>
    </row>
    <row r="1388" spans="12:15" x14ac:dyDescent="0.25">
      <c r="L1388" s="12"/>
      <c r="M1388" s="16"/>
      <c r="N1388" s="16"/>
      <c r="O1388" s="16"/>
    </row>
    <row r="1389" spans="12:15" x14ac:dyDescent="0.25">
      <c r="L1389" s="12"/>
      <c r="M1389" s="16"/>
      <c r="N1389" s="16"/>
      <c r="O1389" s="16"/>
    </row>
    <row r="1390" spans="12:15" x14ac:dyDescent="0.25">
      <c r="L1390" s="12"/>
      <c r="M1390" s="16"/>
      <c r="N1390" s="16"/>
      <c r="O1390" s="16"/>
    </row>
    <row r="1391" spans="12:15" x14ac:dyDescent="0.25">
      <c r="L1391" s="12"/>
      <c r="M1391" s="16"/>
      <c r="N1391" s="16"/>
      <c r="O1391" s="16"/>
    </row>
    <row r="1392" spans="12:15" x14ac:dyDescent="0.25">
      <c r="L1392" s="12"/>
      <c r="M1392" s="16"/>
      <c r="N1392" s="16"/>
      <c r="O1392" s="16"/>
    </row>
    <row r="1393" spans="12:15" x14ac:dyDescent="0.25">
      <c r="L1393" s="12"/>
      <c r="M1393" s="16"/>
      <c r="N1393" s="16"/>
      <c r="O1393" s="16"/>
    </row>
    <row r="1394" spans="12:15" x14ac:dyDescent="0.25">
      <c r="L1394" s="12"/>
      <c r="M1394" s="16"/>
      <c r="N1394" s="16"/>
      <c r="O1394" s="16"/>
    </row>
    <row r="1395" spans="12:15" x14ac:dyDescent="0.25">
      <c r="L1395" s="12"/>
      <c r="M1395" s="16"/>
      <c r="N1395" s="16"/>
      <c r="O1395" s="16"/>
    </row>
    <row r="1396" spans="12:15" x14ac:dyDescent="0.25">
      <c r="L1396" s="12"/>
      <c r="M1396" s="16"/>
      <c r="N1396" s="16"/>
      <c r="O1396" s="16"/>
    </row>
    <row r="1397" spans="12:15" x14ac:dyDescent="0.25">
      <c r="L1397" s="12"/>
      <c r="M1397" s="16"/>
      <c r="N1397" s="16"/>
      <c r="O1397" s="16"/>
    </row>
    <row r="1398" spans="12:15" x14ac:dyDescent="0.25">
      <c r="L1398" s="12"/>
      <c r="M1398" s="16"/>
      <c r="N1398" s="16"/>
      <c r="O1398" s="16"/>
    </row>
    <row r="1399" spans="12:15" x14ac:dyDescent="0.25">
      <c r="L1399" s="12"/>
      <c r="M1399" s="16"/>
      <c r="N1399" s="16"/>
      <c r="O1399" s="16"/>
    </row>
    <row r="1400" spans="12:15" x14ac:dyDescent="0.25">
      <c r="L1400" s="12"/>
      <c r="M1400" s="16"/>
      <c r="N1400" s="16"/>
      <c r="O1400" s="16"/>
    </row>
    <row r="1401" spans="12:15" x14ac:dyDescent="0.25">
      <c r="L1401" s="12"/>
      <c r="M1401" s="16"/>
      <c r="N1401" s="16"/>
      <c r="O1401" s="16"/>
    </row>
    <row r="1402" spans="12:15" x14ac:dyDescent="0.25">
      <c r="L1402" s="12"/>
      <c r="M1402" s="16"/>
      <c r="N1402" s="16"/>
      <c r="O1402" s="16"/>
    </row>
    <row r="1403" spans="12:15" x14ac:dyDescent="0.25">
      <c r="L1403" s="12"/>
      <c r="M1403" s="16"/>
      <c r="N1403" s="16"/>
      <c r="O1403" s="16"/>
    </row>
    <row r="1404" spans="12:15" x14ac:dyDescent="0.25">
      <c r="L1404" s="12"/>
      <c r="M1404" s="16"/>
      <c r="N1404" s="16"/>
      <c r="O1404" s="16"/>
    </row>
    <row r="1405" spans="12:15" x14ac:dyDescent="0.25">
      <c r="L1405" s="12"/>
      <c r="M1405" s="16"/>
      <c r="N1405" s="16"/>
      <c r="O1405" s="16"/>
    </row>
    <row r="1406" spans="12:15" x14ac:dyDescent="0.25">
      <c r="L1406" s="12"/>
      <c r="M1406" s="16"/>
      <c r="N1406" s="16"/>
      <c r="O1406" s="16"/>
    </row>
    <row r="1407" spans="12:15" x14ac:dyDescent="0.25">
      <c r="L1407" s="12"/>
      <c r="M1407" s="16"/>
      <c r="N1407" s="16"/>
      <c r="O1407" s="16"/>
    </row>
    <row r="1408" spans="12:15" x14ac:dyDescent="0.25">
      <c r="L1408" s="12"/>
      <c r="M1408" s="16"/>
      <c r="N1408" s="16"/>
      <c r="O1408" s="16"/>
    </row>
    <row r="1409" spans="12:15" x14ac:dyDescent="0.25">
      <c r="L1409" s="12"/>
      <c r="M1409" s="16"/>
      <c r="N1409" s="16"/>
      <c r="O1409" s="16"/>
    </row>
    <row r="1410" spans="12:15" x14ac:dyDescent="0.25">
      <c r="L1410" s="12"/>
      <c r="M1410" s="16"/>
      <c r="N1410" s="16"/>
      <c r="O1410" s="16"/>
    </row>
    <row r="1411" spans="12:15" x14ac:dyDescent="0.25">
      <c r="L1411" s="12"/>
      <c r="M1411" s="16"/>
      <c r="N1411" s="16"/>
      <c r="O1411" s="16"/>
    </row>
    <row r="1412" spans="12:15" x14ac:dyDescent="0.25">
      <c r="L1412" s="12"/>
      <c r="M1412" s="16"/>
      <c r="N1412" s="16"/>
      <c r="O1412" s="16"/>
    </row>
    <row r="1413" spans="12:15" x14ac:dyDescent="0.25">
      <c r="L1413" s="12"/>
      <c r="M1413" s="16"/>
      <c r="N1413" s="16"/>
      <c r="O1413" s="16"/>
    </row>
    <row r="1414" spans="12:15" x14ac:dyDescent="0.25">
      <c r="L1414" s="12"/>
      <c r="M1414" s="16"/>
      <c r="N1414" s="16"/>
      <c r="O1414" s="16"/>
    </row>
    <row r="1415" spans="12:15" x14ac:dyDescent="0.25">
      <c r="L1415" s="12"/>
      <c r="M1415" s="16"/>
      <c r="N1415" s="16"/>
      <c r="O1415" s="16"/>
    </row>
    <row r="1416" spans="12:15" x14ac:dyDescent="0.25">
      <c r="L1416" s="12"/>
      <c r="M1416" s="16"/>
      <c r="N1416" s="16"/>
      <c r="O1416" s="16"/>
    </row>
    <row r="1417" spans="12:15" x14ac:dyDescent="0.25">
      <c r="L1417" s="12"/>
      <c r="M1417" s="16"/>
      <c r="N1417" s="16"/>
      <c r="O1417" s="16"/>
    </row>
    <row r="1418" spans="12:15" x14ac:dyDescent="0.25">
      <c r="L1418" s="12"/>
      <c r="M1418" s="16"/>
      <c r="N1418" s="16"/>
      <c r="O1418" s="16"/>
    </row>
    <row r="1419" spans="12:15" x14ac:dyDescent="0.25">
      <c r="L1419" s="12"/>
      <c r="M1419" s="16"/>
      <c r="N1419" s="16"/>
      <c r="O1419" s="16"/>
    </row>
    <row r="1420" spans="12:15" x14ac:dyDescent="0.25">
      <c r="L1420" s="12"/>
      <c r="M1420" s="16"/>
      <c r="N1420" s="16"/>
      <c r="O1420" s="16"/>
    </row>
    <row r="1421" spans="12:15" x14ac:dyDescent="0.25">
      <c r="L1421" s="12"/>
      <c r="M1421" s="16"/>
      <c r="N1421" s="16"/>
      <c r="O1421" s="16"/>
    </row>
    <row r="1422" spans="12:15" x14ac:dyDescent="0.25">
      <c r="L1422" s="12"/>
      <c r="M1422" s="16"/>
      <c r="N1422" s="16"/>
      <c r="O1422" s="16"/>
    </row>
    <row r="1423" spans="12:15" x14ac:dyDescent="0.25">
      <c r="L1423" s="12"/>
      <c r="M1423" s="16"/>
      <c r="N1423" s="16"/>
      <c r="O1423" s="16"/>
    </row>
    <row r="1424" spans="12:15" x14ac:dyDescent="0.25">
      <c r="L1424" s="12"/>
      <c r="M1424" s="16"/>
      <c r="N1424" s="16"/>
      <c r="O1424" s="16"/>
    </row>
    <row r="1425" spans="12:15" x14ac:dyDescent="0.25">
      <c r="L1425" s="12"/>
      <c r="M1425" s="16"/>
      <c r="N1425" s="16"/>
      <c r="O1425" s="16"/>
    </row>
    <row r="1426" spans="12:15" x14ac:dyDescent="0.25">
      <c r="L1426" s="12"/>
      <c r="M1426" s="16"/>
      <c r="N1426" s="16"/>
      <c r="O1426" s="16"/>
    </row>
    <row r="1427" spans="12:15" x14ac:dyDescent="0.25">
      <c r="L1427" s="12"/>
      <c r="M1427" s="16"/>
      <c r="N1427" s="16"/>
      <c r="O1427" s="16"/>
    </row>
    <row r="1428" spans="12:15" x14ac:dyDescent="0.25">
      <c r="L1428" s="12"/>
      <c r="M1428" s="16"/>
      <c r="N1428" s="16"/>
      <c r="O1428" s="16"/>
    </row>
    <row r="1429" spans="12:15" x14ac:dyDescent="0.25">
      <c r="L1429" s="12"/>
      <c r="M1429" s="16"/>
      <c r="N1429" s="16"/>
      <c r="O1429" s="16"/>
    </row>
    <row r="1430" spans="12:15" x14ac:dyDescent="0.25">
      <c r="L1430" s="12"/>
      <c r="M1430" s="16"/>
      <c r="N1430" s="16"/>
      <c r="O1430" s="16"/>
    </row>
    <row r="1431" spans="12:15" x14ac:dyDescent="0.25">
      <c r="L1431" s="12"/>
      <c r="M1431" s="16"/>
      <c r="N1431" s="16"/>
      <c r="O1431" s="16"/>
    </row>
    <row r="1432" spans="12:15" x14ac:dyDescent="0.25">
      <c r="L1432" s="12"/>
      <c r="M1432" s="16"/>
      <c r="N1432" s="16"/>
      <c r="O1432" s="16"/>
    </row>
    <row r="1433" spans="12:15" x14ac:dyDescent="0.25">
      <c r="L1433" s="12"/>
      <c r="M1433" s="16"/>
      <c r="N1433" s="16"/>
      <c r="O1433" s="16"/>
    </row>
    <row r="1434" spans="12:15" x14ac:dyDescent="0.25">
      <c r="L1434" s="12"/>
      <c r="M1434" s="16"/>
      <c r="N1434" s="16"/>
      <c r="O1434" s="16"/>
    </row>
    <row r="1435" spans="12:15" x14ac:dyDescent="0.25">
      <c r="L1435" s="12"/>
      <c r="M1435" s="16"/>
      <c r="N1435" s="16"/>
      <c r="O1435" s="16"/>
    </row>
    <row r="1436" spans="12:15" x14ac:dyDescent="0.25">
      <c r="L1436" s="12"/>
      <c r="M1436" s="16"/>
      <c r="N1436" s="16"/>
      <c r="O1436" s="16"/>
    </row>
    <row r="1437" spans="12:15" x14ac:dyDescent="0.25">
      <c r="L1437" s="12"/>
      <c r="M1437" s="16"/>
      <c r="N1437" s="16"/>
      <c r="O1437" s="16"/>
    </row>
    <row r="1438" spans="12:15" x14ac:dyDescent="0.25">
      <c r="L1438" s="12"/>
      <c r="M1438" s="16"/>
      <c r="N1438" s="16"/>
      <c r="O1438" s="16"/>
    </row>
    <row r="1439" spans="12:15" x14ac:dyDescent="0.25">
      <c r="L1439" s="12"/>
      <c r="M1439" s="16"/>
      <c r="N1439" s="16"/>
      <c r="O1439" s="16"/>
    </row>
    <row r="1440" spans="12:15" x14ac:dyDescent="0.25">
      <c r="L1440" s="12"/>
      <c r="M1440" s="16"/>
      <c r="N1440" s="16"/>
      <c r="O1440" s="16"/>
    </row>
    <row r="1441" spans="12:15" x14ac:dyDescent="0.25">
      <c r="L1441" s="12"/>
      <c r="M1441" s="16"/>
      <c r="N1441" s="16"/>
      <c r="O1441" s="16"/>
    </row>
    <row r="1442" spans="12:15" x14ac:dyDescent="0.25">
      <c r="L1442" s="12"/>
      <c r="M1442" s="16"/>
      <c r="N1442" s="16"/>
      <c r="O1442" s="16"/>
    </row>
    <row r="1443" spans="12:15" x14ac:dyDescent="0.25">
      <c r="L1443" s="12"/>
      <c r="M1443" s="16"/>
      <c r="N1443" s="16"/>
      <c r="O1443" s="16"/>
    </row>
    <row r="1444" spans="12:15" x14ac:dyDescent="0.25">
      <c r="L1444" s="12"/>
      <c r="M1444" s="16"/>
      <c r="N1444" s="16"/>
      <c r="O1444" s="16"/>
    </row>
    <row r="1445" spans="12:15" x14ac:dyDescent="0.25">
      <c r="L1445" s="12"/>
      <c r="M1445" s="16"/>
      <c r="N1445" s="16"/>
      <c r="O1445" s="16"/>
    </row>
    <row r="1446" spans="12:15" x14ac:dyDescent="0.25">
      <c r="L1446" s="12"/>
      <c r="M1446" s="16"/>
      <c r="N1446" s="16"/>
      <c r="O1446" s="16"/>
    </row>
    <row r="1447" spans="12:15" x14ac:dyDescent="0.25">
      <c r="L1447" s="12"/>
      <c r="M1447" s="16"/>
      <c r="N1447" s="16"/>
      <c r="O1447" s="16"/>
    </row>
    <row r="1448" spans="12:15" x14ac:dyDescent="0.25">
      <c r="L1448" s="12"/>
      <c r="M1448" s="16"/>
      <c r="N1448" s="16"/>
      <c r="O1448" s="16"/>
    </row>
    <row r="1449" spans="12:15" x14ac:dyDescent="0.25">
      <c r="L1449" s="12"/>
      <c r="M1449" s="16"/>
      <c r="N1449" s="16"/>
      <c r="O1449" s="16"/>
    </row>
    <row r="1450" spans="12:15" x14ac:dyDescent="0.25">
      <c r="L1450" s="12"/>
      <c r="M1450" s="16"/>
      <c r="N1450" s="16"/>
      <c r="O1450" s="16"/>
    </row>
    <row r="1451" spans="12:15" x14ac:dyDescent="0.25">
      <c r="L1451" s="12"/>
      <c r="M1451" s="16"/>
      <c r="N1451" s="16"/>
      <c r="O1451" s="16"/>
    </row>
    <row r="1452" spans="12:15" x14ac:dyDescent="0.25">
      <c r="L1452" s="12"/>
      <c r="M1452" s="16"/>
      <c r="N1452" s="16"/>
      <c r="O1452" s="16"/>
    </row>
    <row r="1453" spans="12:15" x14ac:dyDescent="0.25">
      <c r="L1453" s="12"/>
      <c r="M1453" s="16"/>
      <c r="N1453" s="16"/>
      <c r="O1453" s="16"/>
    </row>
    <row r="1454" spans="12:15" x14ac:dyDescent="0.25">
      <c r="L1454" s="12"/>
      <c r="M1454" s="16"/>
      <c r="N1454" s="16"/>
      <c r="O1454" s="16"/>
    </row>
    <row r="1455" spans="12:15" x14ac:dyDescent="0.25">
      <c r="L1455" s="12"/>
      <c r="M1455" s="16"/>
      <c r="N1455" s="16"/>
      <c r="O1455" s="16"/>
    </row>
    <row r="1456" spans="12:15" x14ac:dyDescent="0.25">
      <c r="L1456" s="12"/>
      <c r="M1456" s="16"/>
      <c r="N1456" s="16"/>
      <c r="O1456" s="16"/>
    </row>
    <row r="1457" spans="12:15" x14ac:dyDescent="0.25">
      <c r="L1457" s="12"/>
      <c r="M1457" s="16"/>
      <c r="N1457" s="16"/>
      <c r="O1457" s="16"/>
    </row>
    <row r="1458" spans="12:15" x14ac:dyDescent="0.25">
      <c r="L1458" s="12"/>
      <c r="M1458" s="16"/>
      <c r="N1458" s="16"/>
      <c r="O1458" s="16"/>
    </row>
    <row r="1459" spans="12:15" x14ac:dyDescent="0.25">
      <c r="L1459" s="12"/>
      <c r="M1459" s="16"/>
      <c r="N1459" s="16"/>
      <c r="O1459" s="16"/>
    </row>
    <row r="1460" spans="12:15" x14ac:dyDescent="0.25">
      <c r="L1460" s="12"/>
      <c r="M1460" s="16"/>
      <c r="N1460" s="16"/>
      <c r="O1460" s="16"/>
    </row>
    <row r="1461" spans="12:15" x14ac:dyDescent="0.25">
      <c r="L1461" s="12"/>
      <c r="M1461" s="16"/>
      <c r="N1461" s="16"/>
      <c r="O1461" s="16"/>
    </row>
    <row r="1462" spans="12:15" x14ac:dyDescent="0.25">
      <c r="L1462" s="12"/>
      <c r="M1462" s="16"/>
      <c r="N1462" s="16"/>
      <c r="O1462" s="16"/>
    </row>
    <row r="1463" spans="12:15" x14ac:dyDescent="0.25">
      <c r="L1463" s="12"/>
      <c r="M1463" s="16"/>
      <c r="N1463" s="16"/>
      <c r="O1463" s="16"/>
    </row>
    <row r="1464" spans="12:15" x14ac:dyDescent="0.25">
      <c r="L1464" s="12"/>
      <c r="M1464" s="16"/>
      <c r="N1464" s="16"/>
      <c r="O1464" s="16"/>
    </row>
    <row r="1465" spans="12:15" x14ac:dyDescent="0.25">
      <c r="L1465" s="12"/>
      <c r="M1465" s="16"/>
      <c r="N1465" s="16"/>
      <c r="O1465" s="16"/>
    </row>
    <row r="1466" spans="12:15" x14ac:dyDescent="0.25">
      <c r="L1466" s="12"/>
      <c r="M1466" s="16"/>
      <c r="N1466" s="16"/>
      <c r="O1466" s="16"/>
    </row>
    <row r="1467" spans="12:15" x14ac:dyDescent="0.25">
      <c r="L1467" s="12"/>
      <c r="M1467" s="16"/>
      <c r="N1467" s="16"/>
      <c r="O1467" s="16"/>
    </row>
    <row r="1468" spans="12:15" x14ac:dyDescent="0.25">
      <c r="L1468" s="12"/>
      <c r="M1468" s="16"/>
      <c r="N1468" s="16"/>
      <c r="O1468" s="16"/>
    </row>
    <row r="1469" spans="12:15" x14ac:dyDescent="0.25">
      <c r="L1469" s="12"/>
      <c r="M1469" s="16"/>
      <c r="N1469" s="16"/>
      <c r="O1469" s="16"/>
    </row>
    <row r="1470" spans="12:15" x14ac:dyDescent="0.25">
      <c r="L1470" s="12"/>
      <c r="M1470" s="16"/>
      <c r="N1470" s="16"/>
      <c r="O1470" s="16"/>
    </row>
    <row r="1471" spans="12:15" x14ac:dyDescent="0.25">
      <c r="L1471" s="12"/>
      <c r="M1471" s="16"/>
      <c r="N1471" s="16"/>
      <c r="O1471" s="16"/>
    </row>
    <row r="1472" spans="12:15" x14ac:dyDescent="0.25">
      <c r="L1472" s="12"/>
      <c r="M1472" s="16"/>
      <c r="N1472" s="16"/>
      <c r="O1472" s="16"/>
    </row>
    <row r="1473" spans="12:15" x14ac:dyDescent="0.25">
      <c r="L1473" s="12"/>
      <c r="M1473" s="16"/>
      <c r="N1473" s="16"/>
      <c r="O1473" s="16"/>
    </row>
    <row r="1474" spans="12:15" x14ac:dyDescent="0.25">
      <c r="L1474" s="12"/>
      <c r="M1474" s="16"/>
      <c r="N1474" s="16"/>
      <c r="O1474" s="16"/>
    </row>
    <row r="1475" spans="12:15" x14ac:dyDescent="0.25">
      <c r="L1475" s="12"/>
      <c r="M1475" s="16"/>
      <c r="N1475" s="16"/>
      <c r="O1475" s="16"/>
    </row>
    <row r="1476" spans="12:15" x14ac:dyDescent="0.25">
      <c r="L1476" s="12"/>
      <c r="M1476" s="16"/>
      <c r="N1476" s="16"/>
      <c r="O1476" s="16"/>
    </row>
    <row r="1477" spans="12:15" x14ac:dyDescent="0.25">
      <c r="L1477" s="12"/>
      <c r="M1477" s="16"/>
      <c r="N1477" s="16"/>
      <c r="O1477" s="16"/>
    </row>
    <row r="1478" spans="12:15" x14ac:dyDescent="0.25">
      <c r="L1478" s="12"/>
      <c r="M1478" s="16"/>
      <c r="N1478" s="16"/>
      <c r="O1478" s="16"/>
    </row>
    <row r="1479" spans="12:15" x14ac:dyDescent="0.25">
      <c r="L1479" s="12"/>
      <c r="M1479" s="16"/>
      <c r="N1479" s="16"/>
      <c r="O1479" s="16"/>
    </row>
    <row r="1480" spans="12:15" x14ac:dyDescent="0.25">
      <c r="L1480" s="12"/>
      <c r="M1480" s="16"/>
      <c r="N1480" s="16"/>
      <c r="O1480" s="16"/>
    </row>
    <row r="1481" spans="12:15" x14ac:dyDescent="0.25">
      <c r="L1481" s="12"/>
      <c r="M1481" s="16"/>
      <c r="N1481" s="16"/>
      <c r="O1481" s="16"/>
    </row>
    <row r="1482" spans="12:15" x14ac:dyDescent="0.25">
      <c r="L1482" s="12"/>
      <c r="M1482" s="16"/>
      <c r="N1482" s="16"/>
      <c r="O1482" s="16"/>
    </row>
    <row r="1483" spans="12:15" x14ac:dyDescent="0.25">
      <c r="L1483" s="12"/>
      <c r="M1483" s="16"/>
      <c r="N1483" s="16"/>
      <c r="O1483" s="16"/>
    </row>
    <row r="1484" spans="12:15" x14ac:dyDescent="0.25">
      <c r="L1484" s="12"/>
      <c r="M1484" s="16"/>
      <c r="N1484" s="16"/>
      <c r="O1484" s="16"/>
    </row>
    <row r="1485" spans="12:15" x14ac:dyDescent="0.25">
      <c r="L1485" s="12"/>
      <c r="M1485" s="16"/>
      <c r="N1485" s="16"/>
      <c r="O1485" s="16"/>
    </row>
    <row r="1486" spans="12:15" x14ac:dyDescent="0.25">
      <c r="L1486" s="12"/>
      <c r="M1486" s="16"/>
      <c r="N1486" s="16"/>
      <c r="O1486" s="16"/>
    </row>
    <row r="1487" spans="12:15" x14ac:dyDescent="0.25">
      <c r="L1487" s="12"/>
      <c r="M1487" s="16"/>
      <c r="N1487" s="16"/>
      <c r="O1487" s="16"/>
    </row>
  </sheetData>
  <sortState ref="A2:O38">
    <sortCondition ref="C2:C38"/>
  </sortState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47" max="14" man="1"/>
  </rowBreaks>
  <colBreaks count="1" manualBreakCount="1">
    <brk id="15" max="11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34" zoomScale="115" zoomScaleNormal="115" workbookViewId="0">
      <selection activeCell="B36" sqref="B36"/>
    </sheetView>
  </sheetViews>
  <sheetFormatPr defaultColWidth="8.7109375" defaultRowHeight="20.100000000000001" customHeight="1" x14ac:dyDescent="0.3"/>
  <cols>
    <col min="1" max="1" width="8.85546875" style="7" bestFit="1" customWidth="1"/>
    <col min="2" max="2" width="33.85546875" style="7" customWidth="1"/>
    <col min="3" max="3" width="12.140625" style="7" customWidth="1"/>
    <col min="4" max="4" width="16" style="7" customWidth="1"/>
    <col min="5" max="8" width="8.7109375" style="7" customWidth="1"/>
    <col min="9" max="9" width="15.28515625" style="7" customWidth="1"/>
    <col min="10" max="10" width="29.85546875" style="7" customWidth="1"/>
    <col min="11" max="11" width="27.7109375" style="7" customWidth="1"/>
    <col min="12" max="12" width="21.140625" style="7" customWidth="1"/>
    <col min="13" max="13" width="34.85546875" style="7" customWidth="1"/>
    <col min="14" max="14" width="20.28515625" style="7" customWidth="1"/>
    <col min="15" max="15" width="18.42578125" style="7" customWidth="1"/>
    <col min="16" max="16" width="13.28515625" style="7" customWidth="1"/>
    <col min="17" max="17" width="8.7109375" style="7" customWidth="1"/>
    <col min="18" max="16384" width="8.7109375" style="7"/>
  </cols>
  <sheetData>
    <row r="1" spans="1:16" ht="20.100000000000001" customHeight="1" x14ac:dyDescent="0.3">
      <c r="A1" s="142" t="s">
        <v>0</v>
      </c>
      <c r="B1" s="153" t="s">
        <v>162</v>
      </c>
      <c r="C1" s="153" t="s">
        <v>437</v>
      </c>
      <c r="D1" s="143" t="s">
        <v>1</v>
      </c>
      <c r="E1" s="143" t="s">
        <v>2</v>
      </c>
      <c r="F1" s="143" t="s">
        <v>440</v>
      </c>
      <c r="G1" s="143" t="s">
        <v>439</v>
      </c>
      <c r="H1" s="143" t="s">
        <v>438</v>
      </c>
      <c r="I1" s="143" t="s">
        <v>1092</v>
      </c>
      <c r="J1" s="143" t="s">
        <v>1075</v>
      </c>
      <c r="K1" s="144" t="s">
        <v>1076</v>
      </c>
      <c r="L1" s="144" t="s">
        <v>1087</v>
      </c>
      <c r="M1" s="145" t="s">
        <v>715</v>
      </c>
      <c r="N1" s="145" t="s">
        <v>716</v>
      </c>
      <c r="O1" s="24" t="s">
        <v>717</v>
      </c>
      <c r="P1" s="146" t="s">
        <v>1103</v>
      </c>
    </row>
    <row r="2" spans="1:16" ht="20.100000000000001" customHeight="1" x14ac:dyDescent="0.3">
      <c r="A2" s="110">
        <v>1</v>
      </c>
      <c r="B2" s="123" t="s">
        <v>175</v>
      </c>
      <c r="C2" s="123" t="s">
        <v>176</v>
      </c>
      <c r="D2" s="123" t="s">
        <v>66</v>
      </c>
      <c r="E2" s="123" t="s">
        <v>8</v>
      </c>
      <c r="F2" s="124">
        <v>6.75</v>
      </c>
      <c r="G2" s="123">
        <v>8.6300000000000008</v>
      </c>
      <c r="H2" s="123">
        <v>5.5</v>
      </c>
      <c r="I2" s="123">
        <v>51.13</v>
      </c>
      <c r="J2" s="123">
        <f t="shared" ref="J2:J42" si="0">I2+H2*2</f>
        <v>62.13</v>
      </c>
      <c r="K2" s="124">
        <f t="shared" ref="K2:K42" si="1">I2+F2*2</f>
        <v>64.63</v>
      </c>
      <c r="L2" s="133" t="s">
        <v>1096</v>
      </c>
      <c r="M2" s="127" t="s">
        <v>718</v>
      </c>
      <c r="N2" s="127" t="s">
        <v>719</v>
      </c>
      <c r="O2" s="127" t="s">
        <v>718</v>
      </c>
      <c r="P2" s="152"/>
    </row>
    <row r="3" spans="1:16" ht="20.100000000000001" customHeight="1" x14ac:dyDescent="0.3">
      <c r="A3" s="110">
        <v>2</v>
      </c>
      <c r="B3" s="2" t="s">
        <v>182</v>
      </c>
      <c r="C3" s="2" t="s">
        <v>180</v>
      </c>
      <c r="D3" s="2" t="s">
        <v>19</v>
      </c>
      <c r="E3" s="2" t="s">
        <v>8</v>
      </c>
      <c r="F3" s="2">
        <v>5.75</v>
      </c>
      <c r="G3" s="2">
        <v>7.25</v>
      </c>
      <c r="H3" s="2">
        <v>6</v>
      </c>
      <c r="I3" s="2">
        <v>50.25</v>
      </c>
      <c r="J3" s="2">
        <f t="shared" si="0"/>
        <v>62.25</v>
      </c>
      <c r="K3" s="2">
        <f t="shared" si="1"/>
        <v>61.75</v>
      </c>
      <c r="L3" s="35"/>
      <c r="M3" s="22" t="s">
        <v>734</v>
      </c>
      <c r="N3" s="22" t="s">
        <v>734</v>
      </c>
      <c r="O3" s="22" t="s">
        <v>735</v>
      </c>
      <c r="P3" s="147"/>
    </row>
    <row r="4" spans="1:16" ht="20.100000000000001" customHeight="1" x14ac:dyDescent="0.3">
      <c r="A4" s="110">
        <v>3</v>
      </c>
      <c r="B4" s="2" t="s">
        <v>195</v>
      </c>
      <c r="C4" s="2" t="s">
        <v>192</v>
      </c>
      <c r="D4" s="2" t="s">
        <v>42</v>
      </c>
      <c r="E4" s="2" t="s">
        <v>8</v>
      </c>
      <c r="F4" s="2">
        <v>5</v>
      </c>
      <c r="G4" s="2">
        <v>8.3800000000000008</v>
      </c>
      <c r="H4" s="2">
        <v>6</v>
      </c>
      <c r="I4" s="2">
        <v>47.88</v>
      </c>
      <c r="J4" s="2">
        <f t="shared" si="0"/>
        <v>59.88</v>
      </c>
      <c r="K4" s="2">
        <f t="shared" si="1"/>
        <v>57.88</v>
      </c>
      <c r="L4" s="35"/>
      <c r="M4" s="22" t="s">
        <v>740</v>
      </c>
      <c r="N4" s="22" t="s">
        <v>741</v>
      </c>
      <c r="O4" s="22" t="s">
        <v>742</v>
      </c>
      <c r="P4" s="147"/>
    </row>
    <row r="5" spans="1:16" ht="20.100000000000001" customHeight="1" x14ac:dyDescent="0.3">
      <c r="A5" s="110">
        <v>4</v>
      </c>
      <c r="B5" s="2" t="s">
        <v>171</v>
      </c>
      <c r="C5" s="2" t="s">
        <v>172</v>
      </c>
      <c r="D5" s="2" t="s">
        <v>77</v>
      </c>
      <c r="E5" s="2" t="s">
        <v>1093</v>
      </c>
      <c r="F5" s="2">
        <v>6.5</v>
      </c>
      <c r="G5" s="2">
        <v>8.6300000000000008</v>
      </c>
      <c r="H5" s="2">
        <v>5.25</v>
      </c>
      <c r="I5" s="2">
        <v>50.13</v>
      </c>
      <c r="J5" s="2">
        <f t="shared" si="0"/>
        <v>60.63</v>
      </c>
      <c r="K5" s="2">
        <f t="shared" si="1"/>
        <v>63.13</v>
      </c>
      <c r="L5" s="35"/>
      <c r="M5" s="22" t="s">
        <v>765</v>
      </c>
      <c r="N5" s="22" t="s">
        <v>766</v>
      </c>
      <c r="O5" s="22" t="s">
        <v>765</v>
      </c>
      <c r="P5" s="147"/>
    </row>
    <row r="6" spans="1:16" ht="20.100000000000001" customHeight="1" x14ac:dyDescent="0.3">
      <c r="A6" s="110">
        <v>5</v>
      </c>
      <c r="B6" s="2" t="s">
        <v>218</v>
      </c>
      <c r="C6" s="2" t="s">
        <v>219</v>
      </c>
      <c r="D6" s="2" t="s">
        <v>92</v>
      </c>
      <c r="E6" s="2" t="s">
        <v>1093</v>
      </c>
      <c r="F6" s="2">
        <v>6.5</v>
      </c>
      <c r="G6" s="2">
        <v>7.75</v>
      </c>
      <c r="H6" s="2">
        <v>4.5</v>
      </c>
      <c r="I6" s="2">
        <v>48.75</v>
      </c>
      <c r="J6" s="2">
        <f t="shared" si="0"/>
        <v>57.75</v>
      </c>
      <c r="K6" s="2">
        <f t="shared" si="1"/>
        <v>61.75</v>
      </c>
      <c r="L6" s="35"/>
      <c r="M6" s="22" t="s">
        <v>777</v>
      </c>
      <c r="N6" s="22" t="s">
        <v>777</v>
      </c>
      <c r="O6" s="22" t="s">
        <v>778</v>
      </c>
      <c r="P6" s="147"/>
    </row>
    <row r="7" spans="1:16" ht="20.100000000000001" customHeight="1" x14ac:dyDescent="0.3">
      <c r="A7" s="110">
        <v>6</v>
      </c>
      <c r="B7" s="2" t="s">
        <v>235</v>
      </c>
      <c r="C7" s="2" t="s">
        <v>231</v>
      </c>
      <c r="D7" s="2" t="s">
        <v>44</v>
      </c>
      <c r="E7" s="2" t="s">
        <v>8</v>
      </c>
      <c r="F7" s="2">
        <v>6.25</v>
      </c>
      <c r="G7" s="2">
        <v>4.63</v>
      </c>
      <c r="H7" s="2">
        <v>5.25</v>
      </c>
      <c r="I7" s="2">
        <v>48.13</v>
      </c>
      <c r="J7" s="2">
        <f t="shared" si="0"/>
        <v>58.63</v>
      </c>
      <c r="K7" s="2">
        <f t="shared" si="1"/>
        <v>60.63</v>
      </c>
      <c r="L7" s="35"/>
      <c r="M7" s="22" t="s">
        <v>793</v>
      </c>
      <c r="N7" s="22" t="s">
        <v>793</v>
      </c>
      <c r="O7" s="22" t="s">
        <v>794</v>
      </c>
      <c r="P7" s="147"/>
    </row>
    <row r="8" spans="1:16" ht="20.100000000000001" customHeight="1" x14ac:dyDescent="0.3">
      <c r="A8" s="110">
        <v>7</v>
      </c>
      <c r="B8" s="2" t="s">
        <v>229</v>
      </c>
      <c r="C8" s="2" t="s">
        <v>227</v>
      </c>
      <c r="D8" s="2" t="s">
        <v>116</v>
      </c>
      <c r="E8" s="2" t="s">
        <v>8</v>
      </c>
      <c r="F8" s="2">
        <v>6.5</v>
      </c>
      <c r="G8" s="2">
        <v>9.1300000000000008</v>
      </c>
      <c r="H8" s="2">
        <v>5.25</v>
      </c>
      <c r="I8" s="2">
        <v>52.63</v>
      </c>
      <c r="J8" s="2">
        <f t="shared" si="0"/>
        <v>63.13</v>
      </c>
      <c r="K8" s="2">
        <f t="shared" si="1"/>
        <v>65.63</v>
      </c>
      <c r="L8" s="35"/>
      <c r="M8" s="22" t="s">
        <v>811</v>
      </c>
      <c r="N8" s="22" t="s">
        <v>811</v>
      </c>
      <c r="O8" s="22" t="s">
        <v>812</v>
      </c>
      <c r="P8" s="147"/>
    </row>
    <row r="9" spans="1:16" ht="20.100000000000001" customHeight="1" x14ac:dyDescent="0.3">
      <c r="A9" s="110">
        <v>8</v>
      </c>
      <c r="B9" s="2" t="s">
        <v>226</v>
      </c>
      <c r="C9" s="2" t="s">
        <v>227</v>
      </c>
      <c r="D9" s="2" t="s">
        <v>100</v>
      </c>
      <c r="E9" s="2" t="s">
        <v>8</v>
      </c>
      <c r="F9" s="2">
        <v>5</v>
      </c>
      <c r="G9" s="2">
        <v>7.88</v>
      </c>
      <c r="H9" s="2">
        <v>6.25</v>
      </c>
      <c r="I9" s="2">
        <v>48.38</v>
      </c>
      <c r="J9" s="2">
        <f t="shared" si="0"/>
        <v>60.88</v>
      </c>
      <c r="K9" s="2">
        <f t="shared" si="1"/>
        <v>58.38</v>
      </c>
      <c r="L9" s="35"/>
      <c r="M9" s="22" t="s">
        <v>806</v>
      </c>
      <c r="N9" s="23" t="s">
        <v>807</v>
      </c>
      <c r="O9" s="23" t="s">
        <v>808</v>
      </c>
      <c r="P9" s="148"/>
    </row>
    <row r="10" spans="1:16" ht="20.100000000000001" customHeight="1" x14ac:dyDescent="0.3">
      <c r="A10" s="110">
        <v>9</v>
      </c>
      <c r="B10" s="2" t="s">
        <v>247</v>
      </c>
      <c r="C10" s="2" t="s">
        <v>248</v>
      </c>
      <c r="D10" s="2" t="s">
        <v>53</v>
      </c>
      <c r="E10" s="2" t="s">
        <v>8</v>
      </c>
      <c r="F10" s="2">
        <v>6</v>
      </c>
      <c r="G10" s="2">
        <v>9.3800000000000008</v>
      </c>
      <c r="H10" s="2">
        <v>5.25</v>
      </c>
      <c r="I10" s="2">
        <v>51.88</v>
      </c>
      <c r="J10" s="2">
        <f t="shared" si="0"/>
        <v>62.38</v>
      </c>
      <c r="K10" s="2">
        <f t="shared" si="1"/>
        <v>63.88</v>
      </c>
      <c r="L10" s="35"/>
      <c r="M10" s="22" t="s">
        <v>821</v>
      </c>
      <c r="N10" s="22" t="s">
        <v>822</v>
      </c>
      <c r="O10" s="22" t="s">
        <v>823</v>
      </c>
      <c r="P10" s="147"/>
    </row>
    <row r="11" spans="1:16" ht="20.100000000000001" customHeight="1" x14ac:dyDescent="0.3">
      <c r="A11" s="110">
        <v>10</v>
      </c>
      <c r="B11" s="2" t="s">
        <v>249</v>
      </c>
      <c r="C11" s="2" t="s">
        <v>250</v>
      </c>
      <c r="D11" s="2" t="s">
        <v>41</v>
      </c>
      <c r="E11" s="2" t="s">
        <v>8</v>
      </c>
      <c r="F11" s="2">
        <v>7</v>
      </c>
      <c r="G11" s="2">
        <v>7.38</v>
      </c>
      <c r="H11" s="2">
        <v>6.25</v>
      </c>
      <c r="I11" s="2">
        <v>52.38</v>
      </c>
      <c r="J11" s="2">
        <f t="shared" si="0"/>
        <v>64.88</v>
      </c>
      <c r="K11" s="2">
        <f t="shared" si="1"/>
        <v>66.38</v>
      </c>
      <c r="L11" s="35"/>
      <c r="M11" s="22" t="s">
        <v>829</v>
      </c>
      <c r="N11" s="22" t="s">
        <v>829</v>
      </c>
      <c r="O11" s="22" t="s">
        <v>830</v>
      </c>
      <c r="P11" s="147"/>
    </row>
    <row r="12" spans="1:16" ht="20.100000000000001" customHeight="1" x14ac:dyDescent="0.3">
      <c r="A12" s="110">
        <v>11</v>
      </c>
      <c r="B12" s="2" t="s">
        <v>240</v>
      </c>
      <c r="C12" s="2" t="s">
        <v>254</v>
      </c>
      <c r="D12" s="2" t="s">
        <v>58</v>
      </c>
      <c r="E12" s="2" t="s">
        <v>1093</v>
      </c>
      <c r="F12" s="2">
        <v>6.75</v>
      </c>
      <c r="G12" s="2">
        <v>8.1300000000000008</v>
      </c>
      <c r="H12" s="2">
        <v>5</v>
      </c>
      <c r="I12" s="2">
        <v>51.63</v>
      </c>
      <c r="J12" s="2">
        <f t="shared" si="0"/>
        <v>61.63</v>
      </c>
      <c r="K12" s="2">
        <f t="shared" si="1"/>
        <v>65.13</v>
      </c>
      <c r="L12" s="35"/>
      <c r="M12" s="22" t="s">
        <v>831</v>
      </c>
      <c r="N12" s="22" t="s">
        <v>832</v>
      </c>
      <c r="O12" s="22" t="s">
        <v>831</v>
      </c>
      <c r="P12" s="147"/>
    </row>
    <row r="13" spans="1:16" ht="20.100000000000001" customHeight="1" x14ac:dyDescent="0.3">
      <c r="A13" s="110">
        <v>12</v>
      </c>
      <c r="B13" s="2" t="s">
        <v>266</v>
      </c>
      <c r="C13" s="2" t="s">
        <v>265</v>
      </c>
      <c r="D13" s="2" t="s">
        <v>124</v>
      </c>
      <c r="E13" s="2" t="s">
        <v>1093</v>
      </c>
      <c r="F13" s="2">
        <v>6.5</v>
      </c>
      <c r="G13" s="2">
        <v>9.3800000000000008</v>
      </c>
      <c r="H13" s="2">
        <v>6.25</v>
      </c>
      <c r="I13" s="2">
        <v>53.88</v>
      </c>
      <c r="J13" s="2">
        <f t="shared" si="0"/>
        <v>66.38</v>
      </c>
      <c r="K13" s="2">
        <f t="shared" si="1"/>
        <v>66.88</v>
      </c>
      <c r="L13" s="35"/>
      <c r="M13" s="22" t="s">
        <v>837</v>
      </c>
      <c r="N13" s="22" t="s">
        <v>838</v>
      </c>
      <c r="O13" s="22" t="s">
        <v>839</v>
      </c>
      <c r="P13" s="147"/>
    </row>
    <row r="14" spans="1:16" ht="20.100000000000001" customHeight="1" x14ac:dyDescent="0.3">
      <c r="A14" s="110">
        <v>13</v>
      </c>
      <c r="B14" s="2" t="s">
        <v>267</v>
      </c>
      <c r="C14" s="2" t="s">
        <v>265</v>
      </c>
      <c r="D14" s="2" t="s">
        <v>141</v>
      </c>
      <c r="E14" s="2" t="s">
        <v>1093</v>
      </c>
      <c r="F14" s="2">
        <v>6.5</v>
      </c>
      <c r="G14" s="2">
        <v>8.3800000000000008</v>
      </c>
      <c r="H14" s="2">
        <v>5</v>
      </c>
      <c r="I14" s="2">
        <v>51.38</v>
      </c>
      <c r="J14" s="2">
        <f t="shared" si="0"/>
        <v>61.38</v>
      </c>
      <c r="K14" s="2">
        <f t="shared" si="1"/>
        <v>64.38</v>
      </c>
      <c r="L14" s="35"/>
      <c r="M14" s="22" t="s">
        <v>843</v>
      </c>
      <c r="N14" s="22" t="s">
        <v>844</v>
      </c>
      <c r="O14" s="22" t="s">
        <v>845</v>
      </c>
      <c r="P14" s="147"/>
    </row>
    <row r="15" spans="1:16" ht="20.100000000000001" customHeight="1" x14ac:dyDescent="0.3">
      <c r="A15" s="110">
        <v>14</v>
      </c>
      <c r="B15" s="123" t="s">
        <v>273</v>
      </c>
      <c r="C15" s="123" t="s">
        <v>271</v>
      </c>
      <c r="D15" s="123" t="s">
        <v>124</v>
      </c>
      <c r="E15" s="123" t="s">
        <v>8</v>
      </c>
      <c r="F15" s="123">
        <v>6.75</v>
      </c>
      <c r="G15" s="123">
        <v>9.1300000000000008</v>
      </c>
      <c r="H15" s="124">
        <v>6.5</v>
      </c>
      <c r="I15" s="123">
        <v>54.63</v>
      </c>
      <c r="J15" s="124">
        <f t="shared" si="0"/>
        <v>67.63</v>
      </c>
      <c r="K15" s="123">
        <f t="shared" si="1"/>
        <v>68.13</v>
      </c>
      <c r="L15" s="123"/>
      <c r="M15" s="127" t="s">
        <v>662</v>
      </c>
      <c r="N15" s="127" t="s">
        <v>663</v>
      </c>
      <c r="O15" s="127" t="s">
        <v>664</v>
      </c>
      <c r="P15" s="152"/>
    </row>
    <row r="16" spans="1:16" ht="20.100000000000001" customHeight="1" x14ac:dyDescent="0.3">
      <c r="A16" s="110">
        <v>15</v>
      </c>
      <c r="B16" s="2" t="s">
        <v>261</v>
      </c>
      <c r="C16" s="2" t="s">
        <v>260</v>
      </c>
      <c r="D16" s="2" t="s">
        <v>89</v>
      </c>
      <c r="E16" s="2" t="s">
        <v>8</v>
      </c>
      <c r="F16" s="2">
        <v>6.25</v>
      </c>
      <c r="G16" s="2">
        <v>8.6300000000000008</v>
      </c>
      <c r="H16" s="2">
        <v>5.25</v>
      </c>
      <c r="I16" s="2">
        <v>49.13</v>
      </c>
      <c r="J16" s="2">
        <f t="shared" si="0"/>
        <v>59.63</v>
      </c>
      <c r="K16" s="2">
        <f t="shared" si="1"/>
        <v>61.63</v>
      </c>
      <c r="L16" s="35"/>
      <c r="M16" s="22" t="s">
        <v>854</v>
      </c>
      <c r="N16" s="22" t="s">
        <v>855</v>
      </c>
      <c r="O16" s="23" t="s">
        <v>856</v>
      </c>
      <c r="P16" s="148"/>
    </row>
    <row r="17" spans="1:17" ht="20.100000000000001" customHeight="1" x14ac:dyDescent="0.3">
      <c r="A17" s="110">
        <v>16</v>
      </c>
      <c r="B17" s="35" t="s">
        <v>286</v>
      </c>
      <c r="C17" s="35" t="s">
        <v>282</v>
      </c>
      <c r="D17" s="35" t="s">
        <v>140</v>
      </c>
      <c r="E17" s="35" t="s">
        <v>8</v>
      </c>
      <c r="F17" s="89">
        <v>6.75</v>
      </c>
      <c r="G17" s="35">
        <v>6</v>
      </c>
      <c r="H17" s="35">
        <v>5.25</v>
      </c>
      <c r="I17" s="35">
        <v>49.5</v>
      </c>
      <c r="J17" s="35">
        <f t="shared" si="0"/>
        <v>60</v>
      </c>
      <c r="K17" s="89">
        <f t="shared" si="1"/>
        <v>63</v>
      </c>
      <c r="L17" s="70" t="s">
        <v>1098</v>
      </c>
      <c r="M17" s="46" t="s">
        <v>863</v>
      </c>
      <c r="N17" s="46" t="s">
        <v>863</v>
      </c>
      <c r="O17" s="46" t="s">
        <v>864</v>
      </c>
      <c r="P17" s="149"/>
    </row>
    <row r="18" spans="1:17" ht="20.100000000000001" customHeight="1" x14ac:dyDescent="0.3">
      <c r="A18" s="110">
        <v>17</v>
      </c>
      <c r="B18" s="2" t="s">
        <v>290</v>
      </c>
      <c r="C18" s="2" t="s">
        <v>291</v>
      </c>
      <c r="D18" s="2" t="s">
        <v>84</v>
      </c>
      <c r="E18" s="2" t="s">
        <v>1093</v>
      </c>
      <c r="F18" s="2">
        <v>4.75</v>
      </c>
      <c r="G18" s="2">
        <v>8</v>
      </c>
      <c r="H18" s="2">
        <v>6.25</v>
      </c>
      <c r="I18" s="2">
        <v>49.5</v>
      </c>
      <c r="J18" s="2">
        <f t="shared" si="0"/>
        <v>62</v>
      </c>
      <c r="K18" s="2">
        <f t="shared" si="1"/>
        <v>59</v>
      </c>
      <c r="L18" s="35"/>
      <c r="M18" s="22" t="s">
        <v>877</v>
      </c>
      <c r="N18" s="22" t="s">
        <v>878</v>
      </c>
      <c r="O18" s="22" t="s">
        <v>877</v>
      </c>
      <c r="P18" s="147"/>
    </row>
    <row r="19" spans="1:17" s="15" customFormat="1" ht="20.100000000000001" customHeight="1" x14ac:dyDescent="0.3">
      <c r="A19" s="110">
        <v>18</v>
      </c>
      <c r="B19" s="2" t="s">
        <v>297</v>
      </c>
      <c r="C19" s="2" t="s">
        <v>298</v>
      </c>
      <c r="D19" s="2" t="s">
        <v>33</v>
      </c>
      <c r="E19" s="2" t="s">
        <v>1093</v>
      </c>
      <c r="F19" s="2">
        <v>6.5</v>
      </c>
      <c r="G19" s="2">
        <v>7.88</v>
      </c>
      <c r="H19" s="2">
        <v>6</v>
      </c>
      <c r="I19" s="2">
        <v>52.88</v>
      </c>
      <c r="J19" s="2">
        <f t="shared" si="0"/>
        <v>64.88</v>
      </c>
      <c r="K19" s="2">
        <f t="shared" si="1"/>
        <v>65.88</v>
      </c>
      <c r="L19" s="35"/>
      <c r="M19" s="22" t="s">
        <v>890</v>
      </c>
      <c r="N19" s="22" t="s">
        <v>891</v>
      </c>
      <c r="O19" s="109"/>
      <c r="P19" s="150"/>
    </row>
    <row r="20" spans="1:17" ht="20.100000000000001" customHeight="1" x14ac:dyDescent="0.3">
      <c r="A20" s="110">
        <v>19</v>
      </c>
      <c r="B20" s="2" t="s">
        <v>299</v>
      </c>
      <c r="C20" s="2" t="s">
        <v>298</v>
      </c>
      <c r="D20" s="2" t="s">
        <v>70</v>
      </c>
      <c r="E20" s="2" t="s">
        <v>1093</v>
      </c>
      <c r="F20" s="2">
        <v>7.25</v>
      </c>
      <c r="G20" s="2">
        <v>5.63</v>
      </c>
      <c r="H20" s="2">
        <v>6.25</v>
      </c>
      <c r="I20" s="2">
        <v>50.63</v>
      </c>
      <c r="J20" s="2">
        <f t="shared" si="0"/>
        <v>63.13</v>
      </c>
      <c r="K20" s="2">
        <f t="shared" si="1"/>
        <v>65.13</v>
      </c>
      <c r="L20" s="35"/>
      <c r="M20" s="22" t="s">
        <v>889</v>
      </c>
      <c r="N20" s="23"/>
      <c r="O20" s="22" t="s">
        <v>889</v>
      </c>
      <c r="P20" s="147"/>
    </row>
    <row r="21" spans="1:17" ht="20.100000000000001" customHeight="1" x14ac:dyDescent="0.3">
      <c r="A21" s="110">
        <v>20</v>
      </c>
      <c r="B21" s="2" t="s">
        <v>305</v>
      </c>
      <c r="C21" s="2" t="s">
        <v>304</v>
      </c>
      <c r="D21" s="2" t="s">
        <v>131</v>
      </c>
      <c r="E21" s="2" t="s">
        <v>1093</v>
      </c>
      <c r="F21" s="2">
        <v>6</v>
      </c>
      <c r="G21" s="2">
        <v>6.38</v>
      </c>
      <c r="H21" s="2">
        <v>5.5</v>
      </c>
      <c r="I21" s="2">
        <v>49.38</v>
      </c>
      <c r="J21" s="2">
        <f t="shared" si="0"/>
        <v>60.38</v>
      </c>
      <c r="K21" s="2">
        <f t="shared" si="1"/>
        <v>61.38</v>
      </c>
      <c r="L21" s="35"/>
      <c r="M21" s="22" t="s">
        <v>894</v>
      </c>
      <c r="N21" s="22" t="s">
        <v>895</v>
      </c>
      <c r="O21" s="22" t="s">
        <v>894</v>
      </c>
      <c r="P21" s="147"/>
    </row>
    <row r="22" spans="1:17" ht="20.100000000000001" customHeight="1" x14ac:dyDescent="0.3">
      <c r="A22" s="110">
        <v>21</v>
      </c>
      <c r="B22" s="2" t="s">
        <v>312</v>
      </c>
      <c r="C22" s="2" t="s">
        <v>308</v>
      </c>
      <c r="D22" s="2" t="s">
        <v>145</v>
      </c>
      <c r="E22" s="2" t="s">
        <v>1093</v>
      </c>
      <c r="F22" s="2">
        <v>6</v>
      </c>
      <c r="G22" s="2">
        <v>9.3800000000000008</v>
      </c>
      <c r="H22" s="2">
        <v>5.75</v>
      </c>
      <c r="I22" s="2">
        <v>52.88</v>
      </c>
      <c r="J22" s="2">
        <f t="shared" si="0"/>
        <v>64.38</v>
      </c>
      <c r="K22" s="2">
        <f t="shared" si="1"/>
        <v>64.88</v>
      </c>
      <c r="L22" s="35"/>
      <c r="M22" s="22" t="s">
        <v>905</v>
      </c>
      <c r="N22" s="23" t="s">
        <v>629</v>
      </c>
      <c r="O22" s="22" t="s">
        <v>905</v>
      </c>
      <c r="P22" s="147"/>
    </row>
    <row r="23" spans="1:17" ht="20.100000000000001" customHeight="1" x14ac:dyDescent="0.3">
      <c r="A23" s="110">
        <v>22</v>
      </c>
      <c r="B23" s="2" t="s">
        <v>310</v>
      </c>
      <c r="C23" s="2" t="s">
        <v>308</v>
      </c>
      <c r="D23" s="2" t="s">
        <v>107</v>
      </c>
      <c r="E23" s="2" t="s">
        <v>8</v>
      </c>
      <c r="F23" s="2">
        <v>5</v>
      </c>
      <c r="G23" s="2">
        <v>8.6300000000000008</v>
      </c>
      <c r="H23" s="2">
        <v>5.25</v>
      </c>
      <c r="I23" s="2">
        <v>48.13</v>
      </c>
      <c r="J23" s="2">
        <f t="shared" si="0"/>
        <v>58.63</v>
      </c>
      <c r="K23" s="2">
        <f t="shared" si="1"/>
        <v>58.13</v>
      </c>
      <c r="L23" s="35"/>
      <c r="M23" s="23" t="s">
        <v>900</v>
      </c>
      <c r="N23" s="22" t="s">
        <v>901</v>
      </c>
      <c r="O23" s="22" t="s">
        <v>902</v>
      </c>
      <c r="P23" s="147"/>
    </row>
    <row r="24" spans="1:17" ht="20.100000000000001" customHeight="1" x14ac:dyDescent="0.3">
      <c r="A24" s="110">
        <v>23</v>
      </c>
      <c r="B24" s="2" t="s">
        <v>255</v>
      </c>
      <c r="C24" s="2" t="s">
        <v>315</v>
      </c>
      <c r="D24" s="2" t="s">
        <v>122</v>
      </c>
      <c r="E24" s="2" t="s">
        <v>8</v>
      </c>
      <c r="F24" s="2">
        <v>5.75</v>
      </c>
      <c r="G24" s="2">
        <v>7.38</v>
      </c>
      <c r="H24" s="2">
        <v>5</v>
      </c>
      <c r="I24" s="2">
        <v>48.88</v>
      </c>
      <c r="J24" s="2">
        <f t="shared" si="0"/>
        <v>58.88</v>
      </c>
      <c r="K24" s="2">
        <f t="shared" si="1"/>
        <v>60.38</v>
      </c>
      <c r="L24" s="35"/>
      <c r="M24" s="22" t="s">
        <v>913</v>
      </c>
      <c r="N24" s="22" t="s">
        <v>913</v>
      </c>
      <c r="O24" s="22" t="s">
        <v>914</v>
      </c>
      <c r="P24" s="147"/>
    </row>
    <row r="25" spans="1:17" ht="20.100000000000001" customHeight="1" x14ac:dyDescent="0.3">
      <c r="A25" s="110">
        <v>24</v>
      </c>
      <c r="B25" s="2" t="s">
        <v>319</v>
      </c>
      <c r="C25" s="2" t="s">
        <v>318</v>
      </c>
      <c r="D25" s="2" t="s">
        <v>49</v>
      </c>
      <c r="E25" s="2" t="s">
        <v>1093</v>
      </c>
      <c r="F25" s="2">
        <v>6.75</v>
      </c>
      <c r="G25" s="2">
        <v>8.1300000000000008</v>
      </c>
      <c r="H25" s="2">
        <v>5.25</v>
      </c>
      <c r="I25" s="2">
        <v>52.13</v>
      </c>
      <c r="J25" s="2">
        <f t="shared" si="0"/>
        <v>62.63</v>
      </c>
      <c r="K25" s="2">
        <f t="shared" si="1"/>
        <v>65.63</v>
      </c>
      <c r="L25" s="35"/>
      <c r="M25" s="22" t="s">
        <v>926</v>
      </c>
      <c r="N25" s="22" t="s">
        <v>926</v>
      </c>
      <c r="O25" s="22" t="s">
        <v>927</v>
      </c>
      <c r="P25" s="147"/>
    </row>
    <row r="26" spans="1:17" ht="20.100000000000001" customHeight="1" x14ac:dyDescent="0.3">
      <c r="A26" s="110">
        <v>25</v>
      </c>
      <c r="B26" s="2" t="s">
        <v>323</v>
      </c>
      <c r="C26" s="2" t="s">
        <v>318</v>
      </c>
      <c r="D26" s="2" t="s">
        <v>111</v>
      </c>
      <c r="E26" s="2" t="s">
        <v>1093</v>
      </c>
      <c r="F26" s="2">
        <v>6</v>
      </c>
      <c r="G26" s="2">
        <v>5.88</v>
      </c>
      <c r="H26" s="2">
        <v>5.5</v>
      </c>
      <c r="I26" s="2">
        <v>47.88</v>
      </c>
      <c r="J26" s="2">
        <f t="shared" si="0"/>
        <v>58.88</v>
      </c>
      <c r="K26" s="2">
        <f t="shared" si="1"/>
        <v>59.88</v>
      </c>
      <c r="L26" s="35"/>
      <c r="M26" s="22" t="s">
        <v>921</v>
      </c>
      <c r="N26" s="22" t="s">
        <v>922</v>
      </c>
      <c r="O26" s="22" t="s">
        <v>921</v>
      </c>
      <c r="P26" s="147"/>
    </row>
    <row r="27" spans="1:17" s="15" customFormat="1" ht="20.100000000000001" customHeight="1" x14ac:dyDescent="0.3">
      <c r="A27" s="110">
        <v>26</v>
      </c>
      <c r="B27" s="2" t="s">
        <v>337</v>
      </c>
      <c r="C27" s="2" t="s">
        <v>335</v>
      </c>
      <c r="D27" s="2" t="s">
        <v>76</v>
      </c>
      <c r="E27" s="2" t="s">
        <v>8</v>
      </c>
      <c r="F27" s="2">
        <v>7</v>
      </c>
      <c r="G27" s="2">
        <v>6.75</v>
      </c>
      <c r="H27" s="2">
        <v>4.5</v>
      </c>
      <c r="I27" s="2">
        <v>50.25</v>
      </c>
      <c r="J27" s="2">
        <f t="shared" si="0"/>
        <v>59.25</v>
      </c>
      <c r="K27" s="2">
        <f t="shared" si="1"/>
        <v>64.25</v>
      </c>
      <c r="L27" s="35"/>
      <c r="M27" s="22" t="s">
        <v>930</v>
      </c>
      <c r="N27" s="22" t="s">
        <v>930</v>
      </c>
      <c r="O27" s="22" t="s">
        <v>931</v>
      </c>
      <c r="P27" s="147"/>
      <c r="Q27" s="47"/>
    </row>
    <row r="28" spans="1:17" ht="20.100000000000001" customHeight="1" x14ac:dyDescent="0.3">
      <c r="A28" s="110">
        <v>27</v>
      </c>
      <c r="B28" s="2" t="s">
        <v>339</v>
      </c>
      <c r="C28" s="2" t="s">
        <v>340</v>
      </c>
      <c r="D28" s="2" t="s">
        <v>67</v>
      </c>
      <c r="E28" s="2" t="s">
        <v>1093</v>
      </c>
      <c r="F28" s="2">
        <v>7</v>
      </c>
      <c r="G28" s="2">
        <v>9</v>
      </c>
      <c r="H28" s="2">
        <v>4.5</v>
      </c>
      <c r="I28" s="2">
        <v>51</v>
      </c>
      <c r="J28" s="2">
        <f t="shared" si="0"/>
        <v>60</v>
      </c>
      <c r="K28" s="2">
        <f t="shared" si="1"/>
        <v>65</v>
      </c>
      <c r="L28" s="35"/>
      <c r="M28" s="22" t="s">
        <v>936</v>
      </c>
      <c r="N28" s="22" t="s">
        <v>937</v>
      </c>
      <c r="O28" s="22" t="s">
        <v>938</v>
      </c>
      <c r="P28" s="147"/>
    </row>
    <row r="29" spans="1:17" ht="20.100000000000001" customHeight="1" x14ac:dyDescent="0.3">
      <c r="A29" s="110">
        <v>28</v>
      </c>
      <c r="B29" s="2" t="s">
        <v>326</v>
      </c>
      <c r="C29" s="2" t="s">
        <v>327</v>
      </c>
      <c r="D29" s="2" t="s">
        <v>80</v>
      </c>
      <c r="E29" s="2" t="s">
        <v>1093</v>
      </c>
      <c r="F29" s="2">
        <v>7.25</v>
      </c>
      <c r="G29" s="2">
        <v>7.88</v>
      </c>
      <c r="H29" s="2">
        <v>4.25</v>
      </c>
      <c r="I29" s="2">
        <v>49.88</v>
      </c>
      <c r="J29" s="2">
        <f t="shared" si="0"/>
        <v>58.38</v>
      </c>
      <c r="K29" s="2">
        <f t="shared" si="1"/>
        <v>64.38</v>
      </c>
      <c r="L29" s="35"/>
      <c r="M29" s="22" t="s">
        <v>945</v>
      </c>
      <c r="N29" s="22" t="s">
        <v>946</v>
      </c>
      <c r="O29" s="51" t="s">
        <v>945</v>
      </c>
      <c r="P29" s="151"/>
    </row>
    <row r="30" spans="1:17" ht="20.100000000000001" customHeight="1" x14ac:dyDescent="0.3">
      <c r="A30" s="110">
        <v>29</v>
      </c>
      <c r="B30" s="123" t="s">
        <v>343</v>
      </c>
      <c r="C30" s="123" t="s">
        <v>344</v>
      </c>
      <c r="D30" s="123" t="s">
        <v>118</v>
      </c>
      <c r="E30" s="123" t="s">
        <v>8</v>
      </c>
      <c r="F30" s="123">
        <v>6</v>
      </c>
      <c r="G30" s="123">
        <v>9</v>
      </c>
      <c r="H30" s="124">
        <v>6.5</v>
      </c>
      <c r="I30" s="123">
        <v>54</v>
      </c>
      <c r="J30" s="124">
        <f t="shared" si="0"/>
        <v>67</v>
      </c>
      <c r="K30" s="123">
        <f t="shared" si="1"/>
        <v>66</v>
      </c>
      <c r="L30" s="123"/>
      <c r="M30" s="127" t="s">
        <v>683</v>
      </c>
      <c r="N30" s="127" t="s">
        <v>684</v>
      </c>
      <c r="O30" s="127" t="s">
        <v>685</v>
      </c>
      <c r="P30" s="152"/>
    </row>
    <row r="31" spans="1:17" ht="20.100000000000001" customHeight="1" x14ac:dyDescent="0.3">
      <c r="A31" s="110">
        <v>30</v>
      </c>
      <c r="B31" s="2" t="s">
        <v>342</v>
      </c>
      <c r="C31" s="2" t="s">
        <v>341</v>
      </c>
      <c r="D31" s="2" t="s">
        <v>67</v>
      </c>
      <c r="E31" s="2" t="s">
        <v>8</v>
      </c>
      <c r="F31" s="2">
        <v>5.5</v>
      </c>
      <c r="G31" s="2">
        <v>7.5</v>
      </c>
      <c r="H31" s="2">
        <v>6.25</v>
      </c>
      <c r="I31" s="2">
        <v>48</v>
      </c>
      <c r="J31" s="2">
        <f t="shared" si="0"/>
        <v>60.5</v>
      </c>
      <c r="K31" s="2">
        <f t="shared" si="1"/>
        <v>59</v>
      </c>
      <c r="L31" s="35"/>
      <c r="M31" s="22" t="s">
        <v>949</v>
      </c>
      <c r="N31" s="22" t="s">
        <v>950</v>
      </c>
      <c r="O31" s="22" t="s">
        <v>951</v>
      </c>
      <c r="P31" s="147"/>
    </row>
    <row r="32" spans="1:17" ht="20.100000000000001" customHeight="1" x14ac:dyDescent="0.3">
      <c r="A32" s="110">
        <v>31</v>
      </c>
      <c r="B32" s="2" t="s">
        <v>347</v>
      </c>
      <c r="C32" s="2" t="s">
        <v>348</v>
      </c>
      <c r="D32" s="2" t="s">
        <v>115</v>
      </c>
      <c r="E32" s="2" t="s">
        <v>1093</v>
      </c>
      <c r="F32" s="2">
        <v>5.75</v>
      </c>
      <c r="G32" s="2">
        <v>6.63</v>
      </c>
      <c r="H32" s="2">
        <v>6</v>
      </c>
      <c r="I32" s="2">
        <v>48.63</v>
      </c>
      <c r="J32" s="2">
        <f t="shared" si="0"/>
        <v>60.63</v>
      </c>
      <c r="K32" s="2">
        <f t="shared" si="1"/>
        <v>60.13</v>
      </c>
      <c r="L32" s="35"/>
      <c r="M32" s="22" t="s">
        <v>960</v>
      </c>
      <c r="N32" s="22" t="s">
        <v>961</v>
      </c>
      <c r="O32" s="22" t="s">
        <v>960</v>
      </c>
      <c r="P32" s="147"/>
    </row>
    <row r="33" spans="1:16" ht="20.100000000000001" customHeight="1" x14ac:dyDescent="0.3">
      <c r="A33" s="110">
        <v>32</v>
      </c>
      <c r="B33" s="2" t="s">
        <v>362</v>
      </c>
      <c r="C33" s="2" t="s">
        <v>363</v>
      </c>
      <c r="D33" s="2" t="s">
        <v>45</v>
      </c>
      <c r="E33" s="2" t="s">
        <v>1093</v>
      </c>
      <c r="F33" s="2">
        <v>6.75</v>
      </c>
      <c r="G33" s="2">
        <v>9.25</v>
      </c>
      <c r="H33" s="2">
        <v>4.75</v>
      </c>
      <c r="I33" s="2">
        <v>52.25</v>
      </c>
      <c r="J33" s="2">
        <f t="shared" si="0"/>
        <v>61.75</v>
      </c>
      <c r="K33" s="2">
        <f t="shared" si="1"/>
        <v>65.75</v>
      </c>
      <c r="L33" s="35"/>
      <c r="M33" s="22" t="s">
        <v>976</v>
      </c>
      <c r="N33" s="22" t="s">
        <v>977</v>
      </c>
      <c r="O33" s="22" t="s">
        <v>978</v>
      </c>
      <c r="P33" s="147"/>
    </row>
    <row r="34" spans="1:16" ht="20.100000000000001" customHeight="1" x14ac:dyDescent="0.3">
      <c r="A34" s="110">
        <v>33</v>
      </c>
      <c r="B34" s="2" t="s">
        <v>364</v>
      </c>
      <c r="C34" s="2" t="s">
        <v>363</v>
      </c>
      <c r="D34" s="2" t="s">
        <v>85</v>
      </c>
      <c r="E34" s="2" t="s">
        <v>8</v>
      </c>
      <c r="F34" s="2">
        <v>6.5</v>
      </c>
      <c r="G34" s="2">
        <v>6.5</v>
      </c>
      <c r="H34" s="2">
        <v>5.25</v>
      </c>
      <c r="I34" s="2">
        <v>49.5</v>
      </c>
      <c r="J34" s="2">
        <f t="shared" si="0"/>
        <v>60</v>
      </c>
      <c r="K34" s="2">
        <f t="shared" si="1"/>
        <v>62.5</v>
      </c>
      <c r="L34" s="35"/>
      <c r="M34" s="22" t="s">
        <v>974</v>
      </c>
      <c r="N34" s="22" t="s">
        <v>975</v>
      </c>
      <c r="O34" s="22" t="s">
        <v>974</v>
      </c>
      <c r="P34" s="147"/>
    </row>
    <row r="35" spans="1:16" s="15" customFormat="1" ht="20.100000000000001" customHeight="1" x14ac:dyDescent="0.3">
      <c r="A35" s="110">
        <v>34</v>
      </c>
      <c r="B35" s="2" t="s">
        <v>255</v>
      </c>
      <c r="C35" s="2" t="s">
        <v>387</v>
      </c>
      <c r="D35" s="2" t="s">
        <v>37</v>
      </c>
      <c r="E35" s="2" t="s">
        <v>1093</v>
      </c>
      <c r="F35" s="2">
        <v>7</v>
      </c>
      <c r="G35" s="2">
        <v>8.1300000000000008</v>
      </c>
      <c r="H35" s="2">
        <v>6</v>
      </c>
      <c r="I35" s="2">
        <v>52.63</v>
      </c>
      <c r="J35" s="2">
        <f t="shared" si="0"/>
        <v>64.63</v>
      </c>
      <c r="K35" s="2">
        <f t="shared" si="1"/>
        <v>66.63</v>
      </c>
      <c r="L35" s="35"/>
      <c r="M35" s="22" t="s">
        <v>985</v>
      </c>
      <c r="N35" s="22" t="s">
        <v>986</v>
      </c>
      <c r="O35" s="22" t="s">
        <v>987</v>
      </c>
      <c r="P35" s="147"/>
    </row>
    <row r="36" spans="1:16" s="15" customFormat="1" ht="20.100000000000001" customHeight="1" x14ac:dyDescent="0.3">
      <c r="A36" s="110">
        <v>35</v>
      </c>
      <c r="B36" s="2" t="s">
        <v>383</v>
      </c>
      <c r="C36" s="2" t="s">
        <v>380</v>
      </c>
      <c r="D36" s="2" t="s">
        <v>153</v>
      </c>
      <c r="E36" s="2" t="s">
        <v>1093</v>
      </c>
      <c r="F36" s="2">
        <v>6</v>
      </c>
      <c r="G36" s="2">
        <v>9.1300000000000008</v>
      </c>
      <c r="H36" s="2">
        <v>5.25</v>
      </c>
      <c r="I36" s="2">
        <v>50.63</v>
      </c>
      <c r="J36" s="2">
        <f t="shared" si="0"/>
        <v>61.13</v>
      </c>
      <c r="K36" s="2">
        <f t="shared" si="1"/>
        <v>62.63</v>
      </c>
      <c r="L36" s="35"/>
      <c r="M36" s="22" t="s">
        <v>991</v>
      </c>
      <c r="N36" s="22" t="s">
        <v>992</v>
      </c>
      <c r="O36" s="22" t="s">
        <v>993</v>
      </c>
      <c r="P36" s="147"/>
    </row>
    <row r="37" spans="1:16" s="48" customFormat="1" ht="20.100000000000001" customHeight="1" x14ac:dyDescent="0.25">
      <c r="A37" s="110">
        <v>36</v>
      </c>
      <c r="B37" s="2" t="s">
        <v>372</v>
      </c>
      <c r="C37" s="2" t="s">
        <v>369</v>
      </c>
      <c r="D37" s="2" t="s">
        <v>98</v>
      </c>
      <c r="E37" s="2" t="s">
        <v>1093</v>
      </c>
      <c r="F37" s="2">
        <v>6</v>
      </c>
      <c r="G37" s="2">
        <v>8.5</v>
      </c>
      <c r="H37" s="2">
        <v>4.75</v>
      </c>
      <c r="I37" s="2">
        <v>48.5</v>
      </c>
      <c r="J37" s="2">
        <f t="shared" si="0"/>
        <v>58</v>
      </c>
      <c r="K37" s="2">
        <f t="shared" si="1"/>
        <v>60.5</v>
      </c>
      <c r="L37" s="35"/>
      <c r="M37" s="22" t="s">
        <v>1001</v>
      </c>
      <c r="N37" s="22" t="s">
        <v>1002</v>
      </c>
      <c r="O37" s="22" t="s">
        <v>1003</v>
      </c>
      <c r="P37" s="147"/>
    </row>
    <row r="38" spans="1:16" s="10" customFormat="1" ht="20.100000000000001" customHeight="1" x14ac:dyDescent="0.25">
      <c r="A38" s="110">
        <v>37</v>
      </c>
      <c r="B38" s="2" t="s">
        <v>400</v>
      </c>
      <c r="C38" s="2" t="s">
        <v>401</v>
      </c>
      <c r="D38" s="2" t="s">
        <v>83</v>
      </c>
      <c r="E38" s="2" t="s">
        <v>1093</v>
      </c>
      <c r="F38" s="2">
        <v>6.5</v>
      </c>
      <c r="G38" s="2">
        <v>8.1300000000000008</v>
      </c>
      <c r="H38" s="2">
        <v>5.5</v>
      </c>
      <c r="I38" s="2">
        <v>49.63</v>
      </c>
      <c r="J38" s="2">
        <f t="shared" si="0"/>
        <v>60.63</v>
      </c>
      <c r="K38" s="2">
        <f t="shared" si="1"/>
        <v>62.63</v>
      </c>
      <c r="L38" s="35"/>
      <c r="M38" s="22" t="s">
        <v>1015</v>
      </c>
      <c r="N38" s="22" t="s">
        <v>1015</v>
      </c>
      <c r="O38" s="22" t="s">
        <v>1016</v>
      </c>
      <c r="P38" s="147"/>
    </row>
    <row r="39" spans="1:16" s="8" customFormat="1" ht="20.100000000000001" customHeight="1" x14ac:dyDescent="0.25">
      <c r="A39" s="110">
        <v>38</v>
      </c>
      <c r="B39" s="2" t="s">
        <v>402</v>
      </c>
      <c r="C39" s="2" t="s">
        <v>401</v>
      </c>
      <c r="D39" s="2" t="s">
        <v>102</v>
      </c>
      <c r="E39" s="2" t="s">
        <v>1093</v>
      </c>
      <c r="F39" s="2">
        <v>5</v>
      </c>
      <c r="G39" s="2">
        <v>9.25</v>
      </c>
      <c r="H39" s="2">
        <v>5.25</v>
      </c>
      <c r="I39" s="2">
        <v>48.25</v>
      </c>
      <c r="J39" s="2">
        <f t="shared" si="0"/>
        <v>58.75</v>
      </c>
      <c r="K39" s="2">
        <f t="shared" si="1"/>
        <v>58.25</v>
      </c>
      <c r="L39" s="35"/>
      <c r="M39" s="22" t="s">
        <v>1013</v>
      </c>
      <c r="N39" s="22" t="s">
        <v>1014</v>
      </c>
      <c r="O39" s="22" t="s">
        <v>1013</v>
      </c>
      <c r="P39" s="147"/>
    </row>
    <row r="40" spans="1:16" s="128" customFormat="1" ht="20.100000000000001" customHeight="1" x14ac:dyDescent="0.25">
      <c r="A40" s="110">
        <v>39</v>
      </c>
      <c r="B40" s="2" t="s">
        <v>399</v>
      </c>
      <c r="C40" s="2" t="s">
        <v>398</v>
      </c>
      <c r="D40" s="2" t="s">
        <v>73</v>
      </c>
      <c r="E40" s="2" t="s">
        <v>1093</v>
      </c>
      <c r="F40" s="2">
        <v>6.25</v>
      </c>
      <c r="G40" s="2">
        <v>9.3800000000000008</v>
      </c>
      <c r="H40" s="2">
        <v>4.75</v>
      </c>
      <c r="I40" s="2">
        <v>50.38</v>
      </c>
      <c r="J40" s="2">
        <f t="shared" si="0"/>
        <v>59.88</v>
      </c>
      <c r="K40" s="2">
        <f t="shared" si="1"/>
        <v>62.88</v>
      </c>
      <c r="L40" s="35"/>
      <c r="M40" s="22" t="s">
        <v>1033</v>
      </c>
      <c r="N40" s="22" t="s">
        <v>1034</v>
      </c>
      <c r="O40" s="109"/>
      <c r="P40" s="150"/>
    </row>
    <row r="41" spans="1:16" s="129" customFormat="1" ht="20.100000000000001" customHeight="1" x14ac:dyDescent="0.25">
      <c r="A41" s="110">
        <v>40</v>
      </c>
      <c r="B41" s="2" t="s">
        <v>414</v>
      </c>
      <c r="C41" s="2" t="s">
        <v>413</v>
      </c>
      <c r="D41" s="2" t="s">
        <v>75</v>
      </c>
      <c r="E41" s="2" t="s">
        <v>1093</v>
      </c>
      <c r="F41" s="2">
        <v>6</v>
      </c>
      <c r="G41" s="2">
        <v>7.75</v>
      </c>
      <c r="H41" s="2">
        <v>6.25</v>
      </c>
      <c r="I41" s="2">
        <v>50.25</v>
      </c>
      <c r="J41" s="2">
        <f t="shared" si="0"/>
        <v>62.75</v>
      </c>
      <c r="K41" s="2">
        <f t="shared" si="1"/>
        <v>62.25</v>
      </c>
      <c r="L41" s="35"/>
      <c r="M41" s="22" t="s">
        <v>1044</v>
      </c>
      <c r="N41" s="22" t="s">
        <v>1044</v>
      </c>
      <c r="O41" s="22" t="s">
        <v>1045</v>
      </c>
      <c r="P41" s="147"/>
    </row>
    <row r="42" spans="1:16" s="132" customFormat="1" ht="20.100000000000001" customHeight="1" x14ac:dyDescent="0.3">
      <c r="A42" s="110">
        <v>41</v>
      </c>
      <c r="B42" s="13" t="s">
        <v>418</v>
      </c>
      <c r="C42" s="13" t="s">
        <v>419</v>
      </c>
      <c r="D42" s="13" t="s">
        <v>52</v>
      </c>
      <c r="E42" s="13" t="s">
        <v>1093</v>
      </c>
      <c r="F42" s="13">
        <v>6.5</v>
      </c>
      <c r="G42" s="13">
        <v>9</v>
      </c>
      <c r="H42" s="13">
        <v>5.25</v>
      </c>
      <c r="I42" s="13">
        <v>52</v>
      </c>
      <c r="J42" s="13">
        <f t="shared" si="0"/>
        <v>62.5</v>
      </c>
      <c r="K42" s="13">
        <f t="shared" si="1"/>
        <v>65</v>
      </c>
      <c r="L42" s="85"/>
      <c r="M42" s="57" t="s">
        <v>1050</v>
      </c>
      <c r="N42" s="57" t="s">
        <v>1051</v>
      </c>
      <c r="O42" s="22" t="s">
        <v>1050</v>
      </c>
      <c r="P42" s="154"/>
    </row>
    <row r="43" spans="1:16" ht="20.100000000000001" customHeight="1" x14ac:dyDescent="0.3">
      <c r="M43" s="43" t="s">
        <v>1094</v>
      </c>
    </row>
    <row r="44" spans="1:16" ht="20.100000000000001" customHeight="1" x14ac:dyDescent="0.3">
      <c r="M44" s="44"/>
    </row>
    <row r="45" spans="1:16" ht="20.100000000000001" customHeight="1" x14ac:dyDescent="0.3">
      <c r="M45" s="44"/>
    </row>
    <row r="46" spans="1:16" ht="20.100000000000001" customHeight="1" x14ac:dyDescent="0.3">
      <c r="M46" s="44"/>
    </row>
    <row r="47" spans="1:16" ht="20.100000000000001" customHeight="1" x14ac:dyDescent="0.3">
      <c r="M47" s="44"/>
    </row>
    <row r="48" spans="1:16" ht="20.100000000000001" customHeight="1" x14ac:dyDescent="0.3">
      <c r="M48" s="44"/>
    </row>
    <row r="49" spans="13:13" ht="20.100000000000001" customHeight="1" x14ac:dyDescent="0.3">
      <c r="M49" s="43" t="s">
        <v>1095</v>
      </c>
    </row>
  </sheetData>
  <sortState ref="A2:EP51">
    <sortCondition ref="C1"/>
  </sortState>
  <pageMargins left="0.70866141732283472" right="0.70866141732283472" top="0.74803149606299213" bottom="0.74803149606299213" header="0.31496062992125984" footer="0.31496062992125984"/>
  <pageSetup scale="53" orientation="landscape" horizontalDpi="0" verticalDpi="0" r:id="rId1"/>
  <colBreaks count="1" manualBreakCount="1">
    <brk id="16" max="40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opLeftCell="A22" zoomScaleNormal="100" workbookViewId="0">
      <selection activeCell="C44" sqref="C44"/>
    </sheetView>
  </sheetViews>
  <sheetFormatPr defaultColWidth="8.7109375" defaultRowHeight="15" x14ac:dyDescent="0.25"/>
  <cols>
    <col min="1" max="1" width="8.85546875" style="10" bestFit="1" customWidth="1"/>
    <col min="2" max="2" width="33.85546875" style="10" customWidth="1"/>
    <col min="3" max="3" width="12.140625" style="10" customWidth="1"/>
    <col min="4" max="4" width="16" style="10" customWidth="1"/>
    <col min="5" max="5" width="8.7109375" style="10" customWidth="1"/>
    <col min="6" max="7" width="8.85546875" style="10" customWidth="1"/>
    <col min="8" max="8" width="8.85546875" style="8" customWidth="1"/>
    <col min="9" max="9" width="8.85546875" style="10" customWidth="1"/>
    <col min="10" max="10" width="8.85546875" style="8" customWidth="1"/>
    <col min="11" max="11" width="8.85546875" style="10" customWidth="1"/>
    <col min="12" max="12" width="18.85546875" style="10" customWidth="1"/>
    <col min="13" max="13" width="28.42578125" style="10" customWidth="1"/>
    <col min="14" max="14" width="21.42578125" style="10" customWidth="1"/>
    <col min="15" max="15" width="8.7109375" style="10"/>
    <col min="16" max="16" width="11.7109375" style="10" customWidth="1"/>
    <col min="17" max="16384" width="8.7109375" style="10"/>
  </cols>
  <sheetData>
    <row r="1" spans="1:16" ht="82.5" x14ac:dyDescent="0.25">
      <c r="A1" s="1" t="s">
        <v>0</v>
      </c>
      <c r="B1" s="1" t="s">
        <v>162</v>
      </c>
      <c r="C1" s="1" t="s">
        <v>437</v>
      </c>
      <c r="D1" s="38" t="s">
        <v>1</v>
      </c>
      <c r="E1" s="38" t="s">
        <v>2</v>
      </c>
      <c r="F1" s="38" t="s">
        <v>440</v>
      </c>
      <c r="G1" s="38" t="s">
        <v>439</v>
      </c>
      <c r="H1" s="96" t="s">
        <v>438</v>
      </c>
      <c r="I1" s="38" t="s">
        <v>3</v>
      </c>
      <c r="J1" s="96" t="s">
        <v>1075</v>
      </c>
      <c r="K1" s="45" t="s">
        <v>1076</v>
      </c>
      <c r="L1" s="45" t="s">
        <v>1087</v>
      </c>
      <c r="M1" s="24" t="s">
        <v>715</v>
      </c>
      <c r="N1" s="24" t="s">
        <v>716</v>
      </c>
      <c r="O1" s="24" t="s">
        <v>717</v>
      </c>
      <c r="P1" s="50"/>
    </row>
    <row r="2" spans="1:16" ht="16.5" x14ac:dyDescent="0.25">
      <c r="A2" s="52">
        <v>1</v>
      </c>
      <c r="B2" s="2" t="s">
        <v>178</v>
      </c>
      <c r="C2" s="2" t="s">
        <v>176</v>
      </c>
      <c r="D2" s="2" t="s">
        <v>150</v>
      </c>
      <c r="E2" s="2" t="s">
        <v>1093</v>
      </c>
      <c r="F2" s="2">
        <v>5.25</v>
      </c>
      <c r="G2" s="2">
        <v>9.3800000000000008</v>
      </c>
      <c r="H2" s="97">
        <v>5.5</v>
      </c>
      <c r="I2" s="2">
        <v>48.88</v>
      </c>
      <c r="J2" s="97">
        <f t="shared" ref="J2:J42" si="0">I2+H2*2</f>
        <v>59.88</v>
      </c>
      <c r="K2" s="2">
        <f t="shared" ref="K2:K42" si="1">I2+F2*2</f>
        <v>59.38</v>
      </c>
      <c r="L2" s="2"/>
      <c r="M2" s="22" t="s">
        <v>720</v>
      </c>
      <c r="N2" s="22" t="s">
        <v>720</v>
      </c>
      <c r="O2" s="22" t="s">
        <v>721</v>
      </c>
      <c r="P2" s="50"/>
    </row>
    <row r="3" spans="1:16" ht="16.5" x14ac:dyDescent="0.25">
      <c r="A3" s="52">
        <v>2</v>
      </c>
      <c r="B3" s="2" t="s">
        <v>184</v>
      </c>
      <c r="C3" s="2" t="s">
        <v>180</v>
      </c>
      <c r="D3" s="2" t="s">
        <v>22</v>
      </c>
      <c r="E3" s="2" t="s">
        <v>8</v>
      </c>
      <c r="F3" s="2">
        <v>7</v>
      </c>
      <c r="G3" s="2">
        <v>7.88</v>
      </c>
      <c r="H3" s="97">
        <v>5</v>
      </c>
      <c r="I3" s="2">
        <v>49.38</v>
      </c>
      <c r="J3" s="97">
        <f t="shared" si="0"/>
        <v>59.38</v>
      </c>
      <c r="K3" s="2">
        <f t="shared" si="1"/>
        <v>63.38</v>
      </c>
      <c r="L3" s="2"/>
      <c r="M3" s="22" t="s">
        <v>723</v>
      </c>
      <c r="N3" s="22" t="s">
        <v>723</v>
      </c>
      <c r="O3" s="22" t="s">
        <v>724</v>
      </c>
      <c r="P3" s="50"/>
    </row>
    <row r="4" spans="1:16" ht="16.5" x14ac:dyDescent="0.25">
      <c r="A4" s="109">
        <v>3</v>
      </c>
      <c r="B4" s="2" t="s">
        <v>187</v>
      </c>
      <c r="C4" s="2" t="s">
        <v>180</v>
      </c>
      <c r="D4" s="2" t="s">
        <v>156</v>
      </c>
      <c r="E4" s="2" t="s">
        <v>8</v>
      </c>
      <c r="F4" s="2">
        <v>6.25</v>
      </c>
      <c r="G4" s="2">
        <v>9</v>
      </c>
      <c r="H4" s="97">
        <v>5</v>
      </c>
      <c r="I4" s="2">
        <v>51</v>
      </c>
      <c r="J4" s="97">
        <f t="shared" si="0"/>
        <v>61</v>
      </c>
      <c r="K4" s="2">
        <f t="shared" si="1"/>
        <v>63.5</v>
      </c>
      <c r="L4" s="2"/>
      <c r="M4" s="22" t="s">
        <v>722</v>
      </c>
      <c r="N4" s="23" t="s">
        <v>629</v>
      </c>
      <c r="O4" s="22" t="s">
        <v>722</v>
      </c>
      <c r="P4" s="50"/>
    </row>
    <row r="5" spans="1:16" ht="49.5" x14ac:dyDescent="0.25">
      <c r="A5" s="109">
        <v>4</v>
      </c>
      <c r="B5" s="123" t="s">
        <v>185</v>
      </c>
      <c r="C5" s="123" t="s">
        <v>180</v>
      </c>
      <c r="D5" s="123" t="s">
        <v>73</v>
      </c>
      <c r="E5" s="123" t="s">
        <v>1093</v>
      </c>
      <c r="F5" s="124">
        <v>6.5</v>
      </c>
      <c r="G5" s="123">
        <v>9.8800000000000008</v>
      </c>
      <c r="H5" s="123">
        <v>5</v>
      </c>
      <c r="I5" s="123">
        <v>52.38</v>
      </c>
      <c r="J5" s="123">
        <f t="shared" si="0"/>
        <v>62.38</v>
      </c>
      <c r="K5" s="124">
        <f t="shared" si="1"/>
        <v>65.38</v>
      </c>
      <c r="L5" s="133" t="s">
        <v>1097</v>
      </c>
      <c r="M5" s="127" t="s">
        <v>727</v>
      </c>
      <c r="N5" s="127" t="s">
        <v>728</v>
      </c>
      <c r="O5" s="127" t="s">
        <v>727</v>
      </c>
      <c r="P5" s="123"/>
    </row>
    <row r="6" spans="1:16" ht="16.5" x14ac:dyDescent="0.25">
      <c r="A6" s="109">
        <v>5</v>
      </c>
      <c r="B6" s="2" t="s">
        <v>163</v>
      </c>
      <c r="C6" s="2" t="s">
        <v>164</v>
      </c>
      <c r="D6" s="2" t="s">
        <v>40</v>
      </c>
      <c r="E6" s="2" t="s">
        <v>1093</v>
      </c>
      <c r="F6" s="2">
        <v>7</v>
      </c>
      <c r="G6" s="2">
        <v>8.8800000000000008</v>
      </c>
      <c r="H6" s="97">
        <v>5</v>
      </c>
      <c r="I6" s="2">
        <v>52.38</v>
      </c>
      <c r="J6" s="97">
        <f t="shared" si="0"/>
        <v>62.38</v>
      </c>
      <c r="K6" s="2">
        <f t="shared" si="1"/>
        <v>66.38</v>
      </c>
      <c r="L6" s="2"/>
      <c r="M6" s="22" t="s">
        <v>736</v>
      </c>
      <c r="N6" s="22" t="s">
        <v>737</v>
      </c>
      <c r="O6" s="22" t="s">
        <v>736</v>
      </c>
      <c r="P6" s="50"/>
    </row>
    <row r="7" spans="1:16" ht="16.5" x14ac:dyDescent="0.25">
      <c r="A7" s="109">
        <v>6</v>
      </c>
      <c r="B7" s="2" t="s">
        <v>194</v>
      </c>
      <c r="C7" s="2" t="s">
        <v>192</v>
      </c>
      <c r="D7" s="2" t="s">
        <v>56</v>
      </c>
      <c r="E7" s="2" t="s">
        <v>8</v>
      </c>
      <c r="F7" s="2">
        <v>7</v>
      </c>
      <c r="G7" s="2">
        <v>8.25</v>
      </c>
      <c r="H7" s="97">
        <v>5</v>
      </c>
      <c r="I7" s="2">
        <v>51.75</v>
      </c>
      <c r="J7" s="97">
        <f t="shared" si="0"/>
        <v>61.75</v>
      </c>
      <c r="K7" s="2">
        <f t="shared" si="1"/>
        <v>65.75</v>
      </c>
      <c r="L7" s="2"/>
      <c r="M7" s="22" t="s">
        <v>738</v>
      </c>
      <c r="N7" s="22" t="s">
        <v>739</v>
      </c>
      <c r="O7" s="22" t="s">
        <v>738</v>
      </c>
      <c r="P7" s="50"/>
    </row>
    <row r="8" spans="1:16" s="91" customFormat="1" ht="17.25" x14ac:dyDescent="0.3">
      <c r="A8" s="109">
        <v>7</v>
      </c>
      <c r="B8" s="2" t="s">
        <v>193</v>
      </c>
      <c r="C8" s="2" t="s">
        <v>192</v>
      </c>
      <c r="D8" s="2" t="s">
        <v>39</v>
      </c>
      <c r="E8" s="2" t="s">
        <v>8</v>
      </c>
      <c r="F8" s="2">
        <v>7</v>
      </c>
      <c r="G8" s="2">
        <v>7.5</v>
      </c>
      <c r="H8" s="97">
        <v>6.25</v>
      </c>
      <c r="I8" s="2">
        <v>52.5</v>
      </c>
      <c r="J8" s="97">
        <f t="shared" si="0"/>
        <v>65</v>
      </c>
      <c r="K8" s="2">
        <f t="shared" si="1"/>
        <v>66.5</v>
      </c>
      <c r="L8" s="2"/>
      <c r="M8" s="22" t="s">
        <v>743</v>
      </c>
      <c r="N8" s="22" t="s">
        <v>743</v>
      </c>
      <c r="O8" s="22" t="s">
        <v>744</v>
      </c>
      <c r="P8" s="50"/>
    </row>
    <row r="9" spans="1:16" ht="16.5" x14ac:dyDescent="0.25">
      <c r="A9" s="109">
        <v>8</v>
      </c>
      <c r="B9" s="123" t="s">
        <v>191</v>
      </c>
      <c r="C9" s="123" t="s">
        <v>192</v>
      </c>
      <c r="D9" s="123" t="s">
        <v>36</v>
      </c>
      <c r="E9" s="123" t="s">
        <v>8</v>
      </c>
      <c r="F9" s="123">
        <v>6</v>
      </c>
      <c r="G9" s="123">
        <v>8.6300000000000008</v>
      </c>
      <c r="H9" s="124">
        <v>6.5</v>
      </c>
      <c r="I9" s="123">
        <v>52.63</v>
      </c>
      <c r="J9" s="124">
        <f t="shared" si="0"/>
        <v>65.63</v>
      </c>
      <c r="K9" s="123">
        <f t="shared" si="1"/>
        <v>64.63</v>
      </c>
      <c r="L9" s="123"/>
      <c r="M9" s="127" t="s">
        <v>634</v>
      </c>
      <c r="N9" s="127" t="s">
        <v>634</v>
      </c>
      <c r="O9" s="127" t="s">
        <v>635</v>
      </c>
      <c r="P9" s="140"/>
    </row>
    <row r="10" spans="1:16" ht="16.5" x14ac:dyDescent="0.25">
      <c r="A10" s="109">
        <v>9</v>
      </c>
      <c r="B10" s="2" t="s">
        <v>200</v>
      </c>
      <c r="C10" s="2" t="s">
        <v>201</v>
      </c>
      <c r="D10" s="2" t="s">
        <v>46</v>
      </c>
      <c r="E10" s="2" t="s">
        <v>1093</v>
      </c>
      <c r="F10" s="2">
        <v>6.5</v>
      </c>
      <c r="G10" s="2">
        <v>8.75</v>
      </c>
      <c r="H10" s="97">
        <v>5.25</v>
      </c>
      <c r="I10" s="2">
        <v>52.25</v>
      </c>
      <c r="J10" s="97">
        <f t="shared" si="0"/>
        <v>62.75</v>
      </c>
      <c r="K10" s="2">
        <f t="shared" si="1"/>
        <v>65.25</v>
      </c>
      <c r="L10" s="2"/>
      <c r="M10" s="22" t="s">
        <v>755</v>
      </c>
      <c r="N10" s="22" t="s">
        <v>756</v>
      </c>
      <c r="O10" s="22" t="s">
        <v>755</v>
      </c>
      <c r="P10" s="50"/>
    </row>
    <row r="11" spans="1:16" s="8" customFormat="1" ht="16.5" x14ac:dyDescent="0.25">
      <c r="A11" s="109">
        <v>10</v>
      </c>
      <c r="B11" s="2" t="s">
        <v>205</v>
      </c>
      <c r="C11" s="2" t="s">
        <v>204</v>
      </c>
      <c r="D11" s="2" t="s">
        <v>141</v>
      </c>
      <c r="E11" s="2" t="s">
        <v>1093</v>
      </c>
      <c r="F11" s="2">
        <v>6</v>
      </c>
      <c r="G11" s="2">
        <v>8.5</v>
      </c>
      <c r="H11" s="97">
        <v>4</v>
      </c>
      <c r="I11" s="2">
        <v>48.5</v>
      </c>
      <c r="J11" s="97">
        <f t="shared" si="0"/>
        <v>56.5</v>
      </c>
      <c r="K11" s="2">
        <f t="shared" si="1"/>
        <v>60.5</v>
      </c>
      <c r="L11" s="2"/>
      <c r="M11" s="22" t="s">
        <v>757</v>
      </c>
      <c r="N11" s="22" t="s">
        <v>758</v>
      </c>
      <c r="O11" s="22" t="s">
        <v>759</v>
      </c>
      <c r="P11" s="50"/>
    </row>
    <row r="12" spans="1:16" ht="16.5" x14ac:dyDescent="0.25">
      <c r="A12" s="109">
        <v>11</v>
      </c>
      <c r="B12" s="89" t="s">
        <v>206</v>
      </c>
      <c r="C12" s="89" t="s">
        <v>207</v>
      </c>
      <c r="D12" s="89" t="s">
        <v>140</v>
      </c>
      <c r="E12" s="89" t="s">
        <v>8</v>
      </c>
      <c r="F12" s="89">
        <v>4.5</v>
      </c>
      <c r="G12" s="89">
        <v>8.5</v>
      </c>
      <c r="H12" s="89">
        <v>5.75</v>
      </c>
      <c r="I12" s="89">
        <v>48.5</v>
      </c>
      <c r="J12" s="89">
        <f t="shared" si="0"/>
        <v>60</v>
      </c>
      <c r="K12" s="89">
        <f t="shared" si="1"/>
        <v>57.5</v>
      </c>
      <c r="L12" s="89"/>
      <c r="M12" s="90" t="s">
        <v>763</v>
      </c>
      <c r="N12" s="90" t="s">
        <v>763</v>
      </c>
      <c r="O12" s="90" t="s">
        <v>764</v>
      </c>
      <c r="P12" s="89"/>
    </row>
    <row r="13" spans="1:16" ht="16.5" x14ac:dyDescent="0.25">
      <c r="A13" s="109">
        <v>12</v>
      </c>
      <c r="B13" s="97" t="s">
        <v>167</v>
      </c>
      <c r="C13" s="97" t="s">
        <v>168</v>
      </c>
      <c r="D13" s="97" t="s">
        <v>113</v>
      </c>
      <c r="E13" s="97" t="s">
        <v>8</v>
      </c>
      <c r="F13" s="97" t="s">
        <v>1101</v>
      </c>
      <c r="G13" s="97" t="s">
        <v>1101</v>
      </c>
      <c r="H13" s="97" t="s">
        <v>1101</v>
      </c>
      <c r="I13" s="97">
        <v>0</v>
      </c>
      <c r="J13" s="97" t="e">
        <f t="shared" si="0"/>
        <v>#VALUE!</v>
      </c>
      <c r="K13" s="97" t="e">
        <f t="shared" si="1"/>
        <v>#VALUE!</v>
      </c>
      <c r="L13" s="97"/>
      <c r="M13" s="108" t="s">
        <v>770</v>
      </c>
      <c r="N13" s="108" t="s">
        <v>771</v>
      </c>
      <c r="O13" s="108" t="s">
        <v>772</v>
      </c>
      <c r="P13" s="71"/>
    </row>
    <row r="14" spans="1:16" ht="16.5" x14ac:dyDescent="0.25">
      <c r="A14" s="109">
        <v>13</v>
      </c>
      <c r="B14" s="2" t="s">
        <v>220</v>
      </c>
      <c r="C14" s="2" t="s">
        <v>221</v>
      </c>
      <c r="D14" s="2" t="s">
        <v>103</v>
      </c>
      <c r="E14" s="2" t="s">
        <v>8</v>
      </c>
      <c r="F14" s="2">
        <v>7</v>
      </c>
      <c r="G14" s="2">
        <v>8.25</v>
      </c>
      <c r="H14" s="97">
        <v>3.5</v>
      </c>
      <c r="I14" s="2">
        <v>48.25</v>
      </c>
      <c r="J14" s="97">
        <f t="shared" si="0"/>
        <v>55.25</v>
      </c>
      <c r="K14" s="2">
        <f t="shared" si="1"/>
        <v>62.25</v>
      </c>
      <c r="L14" s="2"/>
      <c r="M14" s="22" t="s">
        <v>779</v>
      </c>
      <c r="N14" s="22" t="s">
        <v>780</v>
      </c>
      <c r="O14" s="22" t="s">
        <v>779</v>
      </c>
      <c r="P14" s="50"/>
    </row>
    <row r="15" spans="1:16" ht="16.5" x14ac:dyDescent="0.25">
      <c r="A15" s="109">
        <v>14</v>
      </c>
      <c r="B15" s="2" t="s">
        <v>217</v>
      </c>
      <c r="C15" s="2" t="s">
        <v>214</v>
      </c>
      <c r="D15" s="2" t="s">
        <v>158</v>
      </c>
      <c r="E15" s="2" t="s">
        <v>1093</v>
      </c>
      <c r="F15" s="2">
        <v>5.75</v>
      </c>
      <c r="G15" s="2">
        <v>8</v>
      </c>
      <c r="H15" s="97">
        <v>5.5</v>
      </c>
      <c r="I15" s="2">
        <v>50</v>
      </c>
      <c r="J15" s="97">
        <f t="shared" si="0"/>
        <v>61</v>
      </c>
      <c r="K15" s="2">
        <f t="shared" si="1"/>
        <v>61.5</v>
      </c>
      <c r="L15" s="2"/>
      <c r="M15" s="22" t="s">
        <v>786</v>
      </c>
      <c r="N15" s="22" t="s">
        <v>787</v>
      </c>
      <c r="O15" s="22" t="s">
        <v>786</v>
      </c>
      <c r="P15" s="50"/>
    </row>
    <row r="16" spans="1:16" ht="16.5" x14ac:dyDescent="0.25">
      <c r="A16" s="109">
        <v>15</v>
      </c>
      <c r="B16" s="2" t="s">
        <v>224</v>
      </c>
      <c r="C16" s="2" t="s">
        <v>225</v>
      </c>
      <c r="D16" s="2" t="s">
        <v>99</v>
      </c>
      <c r="E16" s="2" t="s">
        <v>8</v>
      </c>
      <c r="F16" s="2">
        <v>6.5</v>
      </c>
      <c r="G16" s="2">
        <v>8.3800000000000008</v>
      </c>
      <c r="H16" s="97">
        <v>4</v>
      </c>
      <c r="I16" s="2">
        <v>48.38</v>
      </c>
      <c r="J16" s="97">
        <f t="shared" si="0"/>
        <v>56.38</v>
      </c>
      <c r="K16" s="2">
        <f t="shared" si="1"/>
        <v>61.38</v>
      </c>
      <c r="L16" s="2"/>
      <c r="M16" s="22" t="s">
        <v>791</v>
      </c>
      <c r="N16" s="22" t="s">
        <v>792</v>
      </c>
      <c r="O16" s="22" t="s">
        <v>791</v>
      </c>
      <c r="P16" s="50"/>
    </row>
    <row r="17" spans="1:16" s="8" customFormat="1" ht="16.5" x14ac:dyDescent="0.25">
      <c r="A17" s="109">
        <v>16</v>
      </c>
      <c r="B17" s="2" t="s">
        <v>244</v>
      </c>
      <c r="C17" s="2" t="s">
        <v>243</v>
      </c>
      <c r="D17" s="2" t="s">
        <v>159</v>
      </c>
      <c r="E17" s="2" t="s">
        <v>1093</v>
      </c>
      <c r="F17" s="2">
        <v>6.5</v>
      </c>
      <c r="G17" s="2">
        <v>8.75</v>
      </c>
      <c r="H17" s="97">
        <v>5</v>
      </c>
      <c r="I17" s="2">
        <v>50.25</v>
      </c>
      <c r="J17" s="102">
        <f t="shared" si="0"/>
        <v>60.25</v>
      </c>
      <c r="K17" s="39">
        <f t="shared" si="1"/>
        <v>63.25</v>
      </c>
      <c r="L17" s="2"/>
      <c r="M17" s="22" t="s">
        <v>819</v>
      </c>
      <c r="N17" s="22" t="s">
        <v>819</v>
      </c>
      <c r="O17" s="111" t="s">
        <v>820</v>
      </c>
      <c r="P17" s="139"/>
    </row>
    <row r="18" spans="1:16" ht="16.5" x14ac:dyDescent="0.25">
      <c r="A18" s="109">
        <v>17</v>
      </c>
      <c r="B18" s="2" t="s">
        <v>253</v>
      </c>
      <c r="C18" s="2" t="s">
        <v>250</v>
      </c>
      <c r="D18" s="2" t="s">
        <v>154</v>
      </c>
      <c r="E18" s="2" t="s">
        <v>8</v>
      </c>
      <c r="F18" s="2">
        <v>6.5</v>
      </c>
      <c r="G18" s="2">
        <v>9.75</v>
      </c>
      <c r="H18" s="97">
        <v>5.5</v>
      </c>
      <c r="I18" s="2">
        <v>53.75</v>
      </c>
      <c r="J18" s="97">
        <f t="shared" si="0"/>
        <v>64.75</v>
      </c>
      <c r="K18" s="2">
        <f t="shared" si="1"/>
        <v>66.75</v>
      </c>
      <c r="L18" s="2"/>
      <c r="M18" s="22" t="s">
        <v>825</v>
      </c>
      <c r="N18" s="22" t="s">
        <v>826</v>
      </c>
      <c r="O18" s="22" t="s">
        <v>825</v>
      </c>
      <c r="P18" s="50"/>
    </row>
    <row r="19" spans="1:16" ht="16.5" x14ac:dyDescent="0.25">
      <c r="A19" s="109">
        <v>18</v>
      </c>
      <c r="B19" s="97" t="s">
        <v>257</v>
      </c>
      <c r="C19" s="97" t="s">
        <v>256</v>
      </c>
      <c r="D19" s="97" t="s">
        <v>101</v>
      </c>
      <c r="E19" s="97" t="s">
        <v>8</v>
      </c>
      <c r="F19" s="97">
        <v>4</v>
      </c>
      <c r="G19" s="97">
        <v>8.8800000000000008</v>
      </c>
      <c r="H19" s="97">
        <v>6.5</v>
      </c>
      <c r="I19" s="97">
        <v>48.38</v>
      </c>
      <c r="J19" s="97">
        <f t="shared" si="0"/>
        <v>61.38</v>
      </c>
      <c r="K19" s="97">
        <f t="shared" si="1"/>
        <v>56.38</v>
      </c>
      <c r="L19" s="97"/>
      <c r="M19" s="108" t="s">
        <v>655</v>
      </c>
      <c r="N19" s="108" t="s">
        <v>656</v>
      </c>
      <c r="O19" s="108" t="s">
        <v>655</v>
      </c>
      <c r="P19" s="122"/>
    </row>
    <row r="20" spans="1:16" ht="16.5" x14ac:dyDescent="0.25">
      <c r="A20" s="109">
        <v>19</v>
      </c>
      <c r="B20" s="2" t="s">
        <v>269</v>
      </c>
      <c r="C20" s="2" t="s">
        <v>265</v>
      </c>
      <c r="D20" s="2" t="s">
        <v>151</v>
      </c>
      <c r="E20" s="2" t="s">
        <v>1093</v>
      </c>
      <c r="F20" s="2">
        <v>5.75</v>
      </c>
      <c r="G20" s="2">
        <v>9.3800000000000008</v>
      </c>
      <c r="H20" s="97">
        <v>6</v>
      </c>
      <c r="I20" s="2">
        <v>52.88</v>
      </c>
      <c r="J20" s="97">
        <f t="shared" si="0"/>
        <v>64.88</v>
      </c>
      <c r="K20" s="2">
        <f t="shared" si="1"/>
        <v>64.38</v>
      </c>
      <c r="L20" s="2"/>
      <c r="M20" s="22" t="s">
        <v>840</v>
      </c>
      <c r="N20" s="22" t="s">
        <v>841</v>
      </c>
      <c r="O20" s="22" t="s">
        <v>842</v>
      </c>
      <c r="P20" s="50"/>
    </row>
    <row r="21" spans="1:16" ht="16.5" x14ac:dyDescent="0.25">
      <c r="A21" s="109">
        <v>20</v>
      </c>
      <c r="B21" s="2" t="s">
        <v>270</v>
      </c>
      <c r="C21" s="2" t="s">
        <v>271</v>
      </c>
      <c r="D21" s="2" t="s">
        <v>47</v>
      </c>
      <c r="E21" s="2" t="s">
        <v>8</v>
      </c>
      <c r="F21" s="2">
        <v>6.5</v>
      </c>
      <c r="G21" s="2">
        <v>9.1300000000000008</v>
      </c>
      <c r="H21" s="97">
        <v>5</v>
      </c>
      <c r="I21" s="2">
        <v>52.13</v>
      </c>
      <c r="J21" s="97">
        <f t="shared" si="0"/>
        <v>62.13</v>
      </c>
      <c r="K21" s="2">
        <f t="shared" si="1"/>
        <v>65.13</v>
      </c>
      <c r="L21" s="2"/>
      <c r="M21" s="22" t="s">
        <v>851</v>
      </c>
      <c r="N21" s="22" t="s">
        <v>852</v>
      </c>
      <c r="O21" s="22" t="s">
        <v>853</v>
      </c>
      <c r="P21" s="50"/>
    </row>
    <row r="22" spans="1:16" ht="16.5" x14ac:dyDescent="0.25">
      <c r="A22" s="109">
        <v>21</v>
      </c>
      <c r="B22" s="2" t="s">
        <v>284</v>
      </c>
      <c r="C22" s="2" t="s">
        <v>282</v>
      </c>
      <c r="D22" s="2" t="s">
        <v>128</v>
      </c>
      <c r="E22" s="2" t="s">
        <v>1093</v>
      </c>
      <c r="F22" s="2">
        <v>6.25</v>
      </c>
      <c r="G22" s="2">
        <v>8.3800000000000008</v>
      </c>
      <c r="H22" s="97">
        <v>6</v>
      </c>
      <c r="I22" s="2">
        <v>52.88</v>
      </c>
      <c r="J22" s="97">
        <f t="shared" si="0"/>
        <v>64.88</v>
      </c>
      <c r="K22" s="2">
        <f t="shared" si="1"/>
        <v>65.38</v>
      </c>
      <c r="L22" s="2"/>
      <c r="M22" s="23" t="s">
        <v>871</v>
      </c>
      <c r="N22" s="22" t="s">
        <v>872</v>
      </c>
      <c r="O22" s="22" t="s">
        <v>873</v>
      </c>
      <c r="P22" s="50"/>
    </row>
    <row r="23" spans="1:16" ht="16.5" x14ac:dyDescent="0.25">
      <c r="A23" s="109">
        <v>22</v>
      </c>
      <c r="B23" s="123" t="s">
        <v>283</v>
      </c>
      <c r="C23" s="123" t="s">
        <v>282</v>
      </c>
      <c r="D23" s="123" t="s">
        <v>127</v>
      </c>
      <c r="E23" s="123" t="s">
        <v>8</v>
      </c>
      <c r="F23" s="124">
        <v>6.75</v>
      </c>
      <c r="G23" s="123">
        <v>8.8800000000000008</v>
      </c>
      <c r="H23" s="123">
        <v>4.75</v>
      </c>
      <c r="I23" s="123">
        <v>51.88</v>
      </c>
      <c r="J23" s="123">
        <f t="shared" si="0"/>
        <v>61.38</v>
      </c>
      <c r="K23" s="124">
        <f t="shared" si="1"/>
        <v>65.38</v>
      </c>
      <c r="L23" s="123"/>
      <c r="M23" s="127" t="s">
        <v>868</v>
      </c>
      <c r="N23" s="127" t="s">
        <v>869</v>
      </c>
      <c r="O23" s="127" t="s">
        <v>870</v>
      </c>
      <c r="P23" s="123"/>
    </row>
    <row r="24" spans="1:16" customFormat="1" ht="16.5" x14ac:dyDescent="0.25">
      <c r="A24" s="109">
        <v>23</v>
      </c>
      <c r="B24" s="97" t="s">
        <v>292</v>
      </c>
      <c r="C24" s="97" t="s">
        <v>293</v>
      </c>
      <c r="D24" s="97" t="s">
        <v>112</v>
      </c>
      <c r="E24" s="97" t="s">
        <v>8</v>
      </c>
      <c r="F24" s="97" t="s">
        <v>1101</v>
      </c>
      <c r="G24" s="97" t="s">
        <v>1101</v>
      </c>
      <c r="H24" s="97" t="s">
        <v>1101</v>
      </c>
      <c r="I24" s="97" t="s">
        <v>1101</v>
      </c>
      <c r="J24" s="97" t="e">
        <f t="shared" si="0"/>
        <v>#VALUE!</v>
      </c>
      <c r="K24" s="102" t="e">
        <f t="shared" si="1"/>
        <v>#VALUE!</v>
      </c>
      <c r="L24" s="102"/>
      <c r="M24" s="108" t="s">
        <v>881</v>
      </c>
      <c r="N24" s="108" t="s">
        <v>882</v>
      </c>
      <c r="O24" s="108" t="s">
        <v>881</v>
      </c>
    </row>
    <row r="25" spans="1:16" ht="16.5" x14ac:dyDescent="0.25">
      <c r="A25" s="109">
        <v>24</v>
      </c>
      <c r="B25" s="2" t="s">
        <v>300</v>
      </c>
      <c r="C25" s="2" t="s">
        <v>298</v>
      </c>
      <c r="D25" s="2" t="s">
        <v>82</v>
      </c>
      <c r="E25" s="2" t="s">
        <v>1093</v>
      </c>
      <c r="F25" s="2">
        <v>6.5</v>
      </c>
      <c r="G25" s="2">
        <v>6.75</v>
      </c>
      <c r="H25" s="97">
        <v>5.25</v>
      </c>
      <c r="I25" s="2">
        <v>49.75</v>
      </c>
      <c r="J25" s="97">
        <f t="shared" si="0"/>
        <v>60.25</v>
      </c>
      <c r="K25" s="2">
        <f t="shared" si="1"/>
        <v>62.75</v>
      </c>
      <c r="L25" s="2"/>
      <c r="M25" s="22" t="s">
        <v>886</v>
      </c>
      <c r="N25" s="22" t="s">
        <v>887</v>
      </c>
      <c r="O25" s="22" t="s">
        <v>888</v>
      </c>
      <c r="P25" s="50"/>
    </row>
    <row r="26" spans="1:16" ht="16.5" x14ac:dyDescent="0.25">
      <c r="A26" s="109">
        <v>25</v>
      </c>
      <c r="B26" s="2" t="s">
        <v>306</v>
      </c>
      <c r="C26" s="2" t="s">
        <v>304</v>
      </c>
      <c r="D26" s="2" t="s">
        <v>138</v>
      </c>
      <c r="E26" s="2" t="s">
        <v>1093</v>
      </c>
      <c r="F26" s="2">
        <v>6.5</v>
      </c>
      <c r="G26" s="2">
        <v>6.63</v>
      </c>
      <c r="H26" s="97">
        <v>4.75</v>
      </c>
      <c r="I26" s="2">
        <v>49.13</v>
      </c>
      <c r="J26" s="97">
        <f t="shared" si="0"/>
        <v>58.63</v>
      </c>
      <c r="K26" s="2">
        <f t="shared" si="1"/>
        <v>62.13</v>
      </c>
      <c r="L26" s="2"/>
      <c r="M26" s="22" t="s">
        <v>896</v>
      </c>
      <c r="N26" s="22" t="s">
        <v>896</v>
      </c>
      <c r="O26" s="22" t="s">
        <v>897</v>
      </c>
      <c r="P26" s="50"/>
    </row>
    <row r="27" spans="1:16" ht="16.5" x14ac:dyDescent="0.25">
      <c r="A27" s="109">
        <v>26</v>
      </c>
      <c r="B27" s="2" t="s">
        <v>309</v>
      </c>
      <c r="C27" s="2" t="s">
        <v>308</v>
      </c>
      <c r="D27" s="2" t="s">
        <v>96</v>
      </c>
      <c r="E27" s="2" t="s">
        <v>8</v>
      </c>
      <c r="F27" s="2">
        <v>5.5</v>
      </c>
      <c r="G27" s="2">
        <v>7.13</v>
      </c>
      <c r="H27" s="97">
        <v>6</v>
      </c>
      <c r="I27" s="2">
        <v>48.63</v>
      </c>
      <c r="J27" s="97">
        <f t="shared" si="0"/>
        <v>60.63</v>
      </c>
      <c r="K27" s="2">
        <f t="shared" si="1"/>
        <v>59.63</v>
      </c>
      <c r="L27" s="2"/>
      <c r="M27" s="22" t="s">
        <v>898</v>
      </c>
      <c r="N27" s="22" t="s">
        <v>898</v>
      </c>
      <c r="O27" s="22" t="s">
        <v>899</v>
      </c>
      <c r="P27" s="50"/>
    </row>
    <row r="28" spans="1:16" ht="16.5" x14ac:dyDescent="0.25">
      <c r="A28" s="109">
        <v>27</v>
      </c>
      <c r="B28" s="2" t="s">
        <v>313</v>
      </c>
      <c r="C28" s="2" t="s">
        <v>308</v>
      </c>
      <c r="D28" s="2" t="s">
        <v>153</v>
      </c>
      <c r="E28" s="2" t="s">
        <v>8</v>
      </c>
      <c r="F28" s="2">
        <v>5.75</v>
      </c>
      <c r="G28" s="2">
        <v>9.3800000000000008</v>
      </c>
      <c r="H28" s="97">
        <v>5.75</v>
      </c>
      <c r="I28" s="2">
        <v>52.38</v>
      </c>
      <c r="J28" s="97">
        <f t="shared" si="0"/>
        <v>63.88</v>
      </c>
      <c r="K28" s="2">
        <f t="shared" si="1"/>
        <v>63.88</v>
      </c>
      <c r="L28" s="2"/>
      <c r="M28" s="22" t="s">
        <v>906</v>
      </c>
      <c r="N28" s="22" t="s">
        <v>907</v>
      </c>
      <c r="O28" s="22" t="s">
        <v>908</v>
      </c>
      <c r="P28" s="50"/>
    </row>
    <row r="29" spans="1:16" ht="16.5" x14ac:dyDescent="0.25">
      <c r="A29" s="109">
        <v>28</v>
      </c>
      <c r="B29" s="2" t="s">
        <v>321</v>
      </c>
      <c r="C29" s="2" t="s">
        <v>318</v>
      </c>
      <c r="D29" s="2" t="s">
        <v>65</v>
      </c>
      <c r="E29" s="2" t="s">
        <v>1093</v>
      </c>
      <c r="F29" s="2">
        <v>6.5</v>
      </c>
      <c r="G29" s="2">
        <v>7.75</v>
      </c>
      <c r="H29" s="97">
        <v>6.25</v>
      </c>
      <c r="I29" s="2">
        <v>51.25</v>
      </c>
      <c r="J29" s="97">
        <f t="shared" si="0"/>
        <v>63.75</v>
      </c>
      <c r="K29" s="2">
        <f t="shared" si="1"/>
        <v>64.25</v>
      </c>
      <c r="L29" s="2"/>
      <c r="M29" s="22" t="s">
        <v>923</v>
      </c>
      <c r="N29" s="22" t="s">
        <v>924</v>
      </c>
      <c r="O29" s="22" t="s">
        <v>925</v>
      </c>
      <c r="P29" s="50"/>
    </row>
    <row r="30" spans="1:16" ht="16.5" x14ac:dyDescent="0.25">
      <c r="A30" s="109">
        <v>29</v>
      </c>
      <c r="B30" s="2" t="s">
        <v>334</v>
      </c>
      <c r="C30" s="2" t="s">
        <v>335</v>
      </c>
      <c r="D30" s="2" t="s">
        <v>35</v>
      </c>
      <c r="E30" s="2" t="s">
        <v>8</v>
      </c>
      <c r="F30" s="2">
        <v>6.75</v>
      </c>
      <c r="G30" s="2">
        <v>8.6300000000000008</v>
      </c>
      <c r="H30" s="97">
        <v>5.5</v>
      </c>
      <c r="I30" s="2">
        <v>52.63</v>
      </c>
      <c r="J30" s="97">
        <f t="shared" si="0"/>
        <v>63.63</v>
      </c>
      <c r="K30" s="2">
        <f t="shared" si="1"/>
        <v>66.13</v>
      </c>
      <c r="L30" s="2"/>
      <c r="M30" s="22" t="s">
        <v>934</v>
      </c>
      <c r="N30" s="49">
        <v>982429279</v>
      </c>
      <c r="O30" s="22" t="s">
        <v>935</v>
      </c>
      <c r="P30" s="50"/>
    </row>
    <row r="31" spans="1:16" ht="16.5" x14ac:dyDescent="0.25">
      <c r="A31" s="109">
        <v>30</v>
      </c>
      <c r="B31" s="2" t="s">
        <v>331</v>
      </c>
      <c r="C31" s="2" t="s">
        <v>332</v>
      </c>
      <c r="D31" s="2" t="s">
        <v>71</v>
      </c>
      <c r="E31" s="2" t="s">
        <v>8</v>
      </c>
      <c r="F31" s="2">
        <v>6</v>
      </c>
      <c r="G31" s="2">
        <v>7.88</v>
      </c>
      <c r="H31" s="97">
        <v>5.75</v>
      </c>
      <c r="I31" s="2">
        <v>50.38</v>
      </c>
      <c r="J31" s="97">
        <f t="shared" si="0"/>
        <v>61.88</v>
      </c>
      <c r="K31" s="2">
        <f t="shared" si="1"/>
        <v>62.38</v>
      </c>
      <c r="L31" s="2"/>
      <c r="M31" s="22" t="s">
        <v>941</v>
      </c>
      <c r="N31" s="22" t="s">
        <v>942</v>
      </c>
      <c r="O31" s="22" t="s">
        <v>941</v>
      </c>
      <c r="P31" s="50"/>
    </row>
    <row r="32" spans="1:16" ht="16.5" x14ac:dyDescent="0.25">
      <c r="A32" s="109">
        <v>31</v>
      </c>
      <c r="B32" s="2" t="s">
        <v>328</v>
      </c>
      <c r="C32" s="2" t="s">
        <v>327</v>
      </c>
      <c r="D32" s="2" t="s">
        <v>32</v>
      </c>
      <c r="E32" s="2" t="s">
        <v>1093</v>
      </c>
      <c r="F32" s="2">
        <v>6.5</v>
      </c>
      <c r="G32" s="2">
        <v>7</v>
      </c>
      <c r="H32" s="97">
        <v>4.75</v>
      </c>
      <c r="I32" s="2">
        <v>49.5</v>
      </c>
      <c r="J32" s="97">
        <f t="shared" si="0"/>
        <v>59</v>
      </c>
      <c r="K32" s="2">
        <f t="shared" si="1"/>
        <v>62.5</v>
      </c>
      <c r="L32" s="2"/>
      <c r="M32" s="22" t="s">
        <v>943</v>
      </c>
      <c r="N32" s="22" t="s">
        <v>944</v>
      </c>
      <c r="O32" s="22" t="s">
        <v>943</v>
      </c>
      <c r="P32" s="50"/>
    </row>
    <row r="33" spans="1:17" ht="16.5" x14ac:dyDescent="0.25">
      <c r="A33" s="109">
        <v>32</v>
      </c>
      <c r="B33" s="2" t="s">
        <v>255</v>
      </c>
      <c r="C33" s="2" t="s">
        <v>341</v>
      </c>
      <c r="D33" s="2" t="s">
        <v>122</v>
      </c>
      <c r="E33" s="2" t="s">
        <v>8</v>
      </c>
      <c r="F33" s="2">
        <v>5.5</v>
      </c>
      <c r="G33" s="2">
        <v>6.75</v>
      </c>
      <c r="H33" s="97">
        <v>5.5</v>
      </c>
      <c r="I33" s="2">
        <v>48.75</v>
      </c>
      <c r="J33" s="97">
        <f t="shared" si="0"/>
        <v>59.75</v>
      </c>
      <c r="K33" s="2">
        <f t="shared" si="1"/>
        <v>59.75</v>
      </c>
      <c r="L33" s="2"/>
      <c r="M33" s="22" t="s">
        <v>914</v>
      </c>
      <c r="N33" s="22" t="s">
        <v>913</v>
      </c>
      <c r="O33" s="22" t="s">
        <v>914</v>
      </c>
      <c r="P33" s="50"/>
    </row>
    <row r="34" spans="1:17" ht="16.5" x14ac:dyDescent="0.25">
      <c r="A34" s="109">
        <v>33</v>
      </c>
      <c r="B34" s="2" t="s">
        <v>360</v>
      </c>
      <c r="C34" s="2" t="s">
        <v>361</v>
      </c>
      <c r="D34" s="2" t="s">
        <v>90</v>
      </c>
      <c r="E34" s="2" t="s">
        <v>8</v>
      </c>
      <c r="F34" s="2">
        <v>5.75</v>
      </c>
      <c r="G34" s="2">
        <v>7.13</v>
      </c>
      <c r="H34" s="97">
        <v>5.75</v>
      </c>
      <c r="I34" s="2">
        <v>49.13</v>
      </c>
      <c r="J34" s="97">
        <f t="shared" si="0"/>
        <v>60.63</v>
      </c>
      <c r="K34" s="2">
        <f t="shared" si="1"/>
        <v>60.63</v>
      </c>
      <c r="L34" s="2"/>
      <c r="M34" s="22" t="s">
        <v>968</v>
      </c>
      <c r="N34" s="22" t="s">
        <v>969</v>
      </c>
      <c r="O34" s="22" t="s">
        <v>970</v>
      </c>
      <c r="P34" s="50"/>
    </row>
    <row r="35" spans="1:17" s="8" customFormat="1" ht="16.5" x14ac:dyDescent="0.25">
      <c r="A35" s="109">
        <v>34</v>
      </c>
      <c r="B35" s="2" t="s">
        <v>403</v>
      </c>
      <c r="C35" s="2" t="s">
        <v>401</v>
      </c>
      <c r="D35" s="2" t="s">
        <v>137</v>
      </c>
      <c r="E35" s="2" t="s">
        <v>1093</v>
      </c>
      <c r="F35" s="2">
        <v>5.75</v>
      </c>
      <c r="G35" s="2">
        <v>9.3800000000000008</v>
      </c>
      <c r="H35" s="97">
        <v>6.25</v>
      </c>
      <c r="I35" s="2">
        <v>53.38</v>
      </c>
      <c r="J35" s="102">
        <f t="shared" si="0"/>
        <v>65.88</v>
      </c>
      <c r="K35" s="39">
        <f t="shared" si="1"/>
        <v>64.88</v>
      </c>
      <c r="L35" s="2"/>
      <c r="M35" s="22" t="s">
        <v>1017</v>
      </c>
      <c r="N35" s="22" t="s">
        <v>1018</v>
      </c>
      <c r="O35" s="111" t="s">
        <v>1017</v>
      </c>
      <c r="P35" s="139"/>
    </row>
    <row r="36" spans="1:17" ht="16.5" x14ac:dyDescent="0.25">
      <c r="A36" s="109">
        <v>35</v>
      </c>
      <c r="B36" s="2" t="s">
        <v>395</v>
      </c>
      <c r="C36" s="2" t="s">
        <v>393</v>
      </c>
      <c r="D36" s="2" t="s">
        <v>68</v>
      </c>
      <c r="E36" s="2" t="s">
        <v>8</v>
      </c>
      <c r="F36" s="2">
        <v>7</v>
      </c>
      <c r="G36" s="2">
        <v>8.25</v>
      </c>
      <c r="H36" s="97">
        <v>4.75</v>
      </c>
      <c r="I36" s="2">
        <v>50.75</v>
      </c>
      <c r="J36" s="97">
        <f t="shared" si="0"/>
        <v>60.25</v>
      </c>
      <c r="K36" s="2">
        <f t="shared" si="1"/>
        <v>64.75</v>
      </c>
      <c r="L36" s="2"/>
      <c r="M36" s="22" t="s">
        <v>1021</v>
      </c>
      <c r="N36" s="22" t="s">
        <v>1022</v>
      </c>
      <c r="O36" s="22" t="s">
        <v>1023</v>
      </c>
      <c r="P36" s="50"/>
    </row>
    <row r="37" spans="1:17" ht="16.5" x14ac:dyDescent="0.25">
      <c r="A37" s="109">
        <v>36</v>
      </c>
      <c r="B37" s="2" t="s">
        <v>396</v>
      </c>
      <c r="C37" s="2" t="s">
        <v>393</v>
      </c>
      <c r="D37" s="2" t="s">
        <v>119</v>
      </c>
      <c r="E37" s="2" t="s">
        <v>1093</v>
      </c>
      <c r="F37" s="2">
        <v>6</v>
      </c>
      <c r="G37" s="2">
        <v>7.25</v>
      </c>
      <c r="H37" s="97">
        <v>6</v>
      </c>
      <c r="I37" s="2">
        <v>51.25</v>
      </c>
      <c r="J37" s="97">
        <f t="shared" si="0"/>
        <v>63.25</v>
      </c>
      <c r="K37" s="2">
        <f t="shared" si="1"/>
        <v>63.25</v>
      </c>
      <c r="L37" s="2"/>
      <c r="M37" s="22" t="s">
        <v>1019</v>
      </c>
      <c r="N37" s="22" t="s">
        <v>1019</v>
      </c>
      <c r="O37" s="22" t="s">
        <v>1020</v>
      </c>
      <c r="P37" s="50"/>
    </row>
    <row r="38" spans="1:17" ht="16.5" x14ac:dyDescent="0.25">
      <c r="A38" s="109">
        <v>37</v>
      </c>
      <c r="B38" s="97" t="s">
        <v>410</v>
      </c>
      <c r="C38" s="97" t="s">
        <v>411</v>
      </c>
      <c r="D38" s="97" t="s">
        <v>108</v>
      </c>
      <c r="E38" s="97" t="s">
        <v>8</v>
      </c>
      <c r="F38" s="97">
        <v>5.5</v>
      </c>
      <c r="G38" s="97">
        <v>6.5</v>
      </c>
      <c r="H38" s="97">
        <v>6.5</v>
      </c>
      <c r="I38" s="97">
        <v>48</v>
      </c>
      <c r="J38" s="97">
        <f t="shared" si="0"/>
        <v>61</v>
      </c>
      <c r="K38" s="97">
        <f t="shared" si="1"/>
        <v>59</v>
      </c>
      <c r="L38" s="97"/>
      <c r="M38" s="108" t="s">
        <v>710</v>
      </c>
      <c r="N38" s="108" t="s">
        <v>710</v>
      </c>
      <c r="O38" s="108" t="s">
        <v>711</v>
      </c>
      <c r="P38" s="122"/>
    </row>
    <row r="39" spans="1:17" s="7" customFormat="1" ht="17.25" x14ac:dyDescent="0.3">
      <c r="A39" s="109">
        <v>38</v>
      </c>
      <c r="B39" s="2" t="s">
        <v>420</v>
      </c>
      <c r="C39" s="2" t="s">
        <v>421</v>
      </c>
      <c r="D39" s="2" t="s">
        <v>87</v>
      </c>
      <c r="E39" s="2" t="s">
        <v>8</v>
      </c>
      <c r="F39" s="2">
        <v>6.5</v>
      </c>
      <c r="G39" s="2">
        <v>7.25</v>
      </c>
      <c r="H39" s="97">
        <v>6</v>
      </c>
      <c r="I39" s="2">
        <v>50.25</v>
      </c>
      <c r="J39" s="97">
        <f t="shared" si="0"/>
        <v>62.25</v>
      </c>
      <c r="K39" s="2">
        <f t="shared" si="1"/>
        <v>63.25</v>
      </c>
      <c r="L39" s="2"/>
      <c r="M39" s="22" t="s">
        <v>1055</v>
      </c>
      <c r="N39" s="22" t="s">
        <v>1056</v>
      </c>
      <c r="O39" s="22" t="s">
        <v>1057</v>
      </c>
      <c r="P39" s="50"/>
      <c r="Q39" s="11"/>
    </row>
    <row r="40" spans="1:17" s="129" customFormat="1" ht="16.5" x14ac:dyDescent="0.25">
      <c r="A40" s="109">
        <v>39</v>
      </c>
      <c r="B40" s="2" t="s">
        <v>428</v>
      </c>
      <c r="C40" s="2" t="s">
        <v>427</v>
      </c>
      <c r="D40" s="2" t="s">
        <v>32</v>
      </c>
      <c r="E40" s="2" t="s">
        <v>1093</v>
      </c>
      <c r="F40" s="2">
        <v>7</v>
      </c>
      <c r="G40" s="2">
        <v>9</v>
      </c>
      <c r="H40" s="97">
        <v>5.25</v>
      </c>
      <c r="I40" s="2">
        <v>50.5</v>
      </c>
      <c r="J40" s="102">
        <f t="shared" si="0"/>
        <v>61</v>
      </c>
      <c r="K40" s="39">
        <f t="shared" si="1"/>
        <v>64.5</v>
      </c>
      <c r="L40" s="2"/>
      <c r="M40" s="22" t="s">
        <v>1060</v>
      </c>
      <c r="N40" s="22" t="s">
        <v>1061</v>
      </c>
      <c r="O40" s="22" t="s">
        <v>1062</v>
      </c>
      <c r="P40" s="139"/>
    </row>
    <row r="41" spans="1:17" s="132" customFormat="1" ht="17.25" x14ac:dyDescent="0.3">
      <c r="A41" s="109">
        <v>40</v>
      </c>
      <c r="B41" s="2" t="s">
        <v>431</v>
      </c>
      <c r="C41" s="2" t="s">
        <v>427</v>
      </c>
      <c r="D41" s="2" t="s">
        <v>125</v>
      </c>
      <c r="E41" s="2" t="s">
        <v>1093</v>
      </c>
      <c r="F41" s="2">
        <v>6</v>
      </c>
      <c r="G41" s="2">
        <v>7.13</v>
      </c>
      <c r="H41" s="97">
        <v>6.25</v>
      </c>
      <c r="I41" s="2">
        <v>50.13</v>
      </c>
      <c r="J41" s="97">
        <f t="shared" si="0"/>
        <v>62.63</v>
      </c>
      <c r="K41" s="2">
        <f t="shared" si="1"/>
        <v>62.13</v>
      </c>
      <c r="L41" s="2"/>
      <c r="M41" s="22" t="s">
        <v>1066</v>
      </c>
      <c r="N41" s="22" t="s">
        <v>1067</v>
      </c>
      <c r="O41" s="22" t="s">
        <v>1066</v>
      </c>
      <c r="P41" s="50"/>
    </row>
    <row r="42" spans="1:17" s="134" customFormat="1" ht="16.5" x14ac:dyDescent="0.25">
      <c r="A42" s="109">
        <v>41</v>
      </c>
      <c r="B42" s="2" t="s">
        <v>434</v>
      </c>
      <c r="C42" s="2" t="s">
        <v>433</v>
      </c>
      <c r="D42" s="2" t="s">
        <v>147</v>
      </c>
      <c r="E42" s="2" t="s">
        <v>1093</v>
      </c>
      <c r="F42" s="2">
        <v>5.25</v>
      </c>
      <c r="G42" s="2">
        <v>8.5</v>
      </c>
      <c r="H42" s="97">
        <v>5.5</v>
      </c>
      <c r="I42" s="2">
        <v>50</v>
      </c>
      <c r="J42" s="97">
        <f t="shared" si="0"/>
        <v>61</v>
      </c>
      <c r="K42" s="2">
        <f t="shared" si="1"/>
        <v>60.5</v>
      </c>
      <c r="L42" s="2"/>
      <c r="M42" s="22" t="s">
        <v>1070</v>
      </c>
      <c r="N42" s="22" t="s">
        <v>1070</v>
      </c>
      <c r="O42" s="22" t="s">
        <v>1071</v>
      </c>
      <c r="P42" s="50"/>
    </row>
    <row r="43" spans="1:17" ht="17.100000000000001" customHeight="1" x14ac:dyDescent="0.3">
      <c r="A43" s="7"/>
      <c r="B43" s="7"/>
      <c r="C43" s="7"/>
      <c r="D43" s="7"/>
      <c r="E43" s="7"/>
      <c r="F43" s="7"/>
      <c r="G43" s="7"/>
      <c r="H43" s="99"/>
      <c r="I43" s="7"/>
      <c r="J43" s="99"/>
      <c r="K43" s="7"/>
      <c r="L43" s="7"/>
      <c r="M43" s="43" t="s">
        <v>1094</v>
      </c>
    </row>
    <row r="44" spans="1:17" ht="17.100000000000001" customHeight="1" x14ac:dyDescent="0.3">
      <c r="A44" s="7"/>
      <c r="B44" s="7"/>
      <c r="C44" s="7"/>
      <c r="D44" s="7"/>
      <c r="E44" s="7"/>
      <c r="F44" s="7"/>
      <c r="G44" s="7"/>
      <c r="H44" s="99"/>
      <c r="I44" s="7"/>
      <c r="J44" s="99"/>
      <c r="K44" s="7"/>
      <c r="L44" s="7"/>
      <c r="M44" s="44"/>
    </row>
    <row r="45" spans="1:17" ht="17.100000000000001" customHeight="1" x14ac:dyDescent="0.3">
      <c r="A45" s="7"/>
      <c r="B45" s="7"/>
      <c r="C45" s="7"/>
      <c r="D45" s="7"/>
      <c r="E45" s="7"/>
      <c r="F45" s="7"/>
      <c r="G45" s="7"/>
      <c r="H45" s="99"/>
      <c r="I45" s="7"/>
      <c r="J45" s="99"/>
      <c r="K45" s="7"/>
      <c r="L45" s="7"/>
      <c r="M45" s="44"/>
    </row>
    <row r="46" spans="1:17" ht="17.100000000000001" customHeight="1" x14ac:dyDescent="0.3">
      <c r="A46" s="7"/>
      <c r="B46" s="7"/>
      <c r="C46" s="7"/>
      <c r="D46" s="7"/>
      <c r="E46" s="7"/>
      <c r="F46" s="7"/>
      <c r="G46" s="7"/>
      <c r="H46" s="99"/>
      <c r="I46" s="7"/>
      <c r="J46" s="99"/>
      <c r="K46" s="7"/>
      <c r="L46" s="7"/>
      <c r="M46" s="44"/>
    </row>
    <row r="47" spans="1:17" ht="17.100000000000001" customHeight="1" x14ac:dyDescent="0.3">
      <c r="A47" s="7"/>
      <c r="B47" s="7"/>
      <c r="C47" s="7"/>
      <c r="D47" s="7"/>
      <c r="E47" s="7"/>
      <c r="F47" s="7"/>
      <c r="G47" s="7"/>
      <c r="H47" s="99"/>
      <c r="I47" s="7"/>
      <c r="J47" s="99"/>
      <c r="K47" s="7"/>
      <c r="L47" s="7"/>
      <c r="M47" s="44"/>
    </row>
    <row r="48" spans="1:17" ht="17.100000000000001" customHeight="1" x14ac:dyDescent="0.3">
      <c r="A48" s="7"/>
      <c r="B48" s="7"/>
      <c r="C48" s="7"/>
      <c r="D48" s="7"/>
      <c r="E48" s="7"/>
      <c r="F48" s="7"/>
      <c r="G48" s="7"/>
      <c r="H48" s="99"/>
      <c r="I48" s="7"/>
      <c r="J48" s="99"/>
      <c r="K48" s="7"/>
      <c r="L48" s="7"/>
      <c r="M48" s="44"/>
    </row>
    <row r="49" spans="1:13" ht="17.100000000000001" customHeight="1" x14ac:dyDescent="0.3">
      <c r="A49" s="7"/>
      <c r="B49" s="7"/>
      <c r="C49" s="7"/>
      <c r="D49" s="7"/>
      <c r="E49" s="7"/>
      <c r="F49" s="7"/>
      <c r="G49" s="7"/>
      <c r="H49" s="99"/>
      <c r="I49" s="7"/>
      <c r="J49" s="99"/>
      <c r="K49" s="7"/>
      <c r="L49" s="7"/>
      <c r="M49" s="43" t="s">
        <v>1095</v>
      </c>
    </row>
    <row r="50" spans="1:13" ht="17.100000000000001" customHeight="1" x14ac:dyDescent="0.3">
      <c r="A50" s="7"/>
      <c r="B50" s="7"/>
      <c r="C50" s="7"/>
      <c r="D50" s="7"/>
      <c r="E50" s="7"/>
      <c r="F50" s="7"/>
      <c r="G50" s="7"/>
      <c r="H50" s="99"/>
      <c r="I50" s="7"/>
      <c r="J50" s="99"/>
      <c r="K50" s="7"/>
      <c r="L50" s="7"/>
    </row>
    <row r="51" spans="1:13" ht="17.100000000000001" customHeight="1" x14ac:dyDescent="0.3">
      <c r="A51" s="7"/>
      <c r="B51" s="7"/>
      <c r="C51" s="7"/>
      <c r="D51" s="7"/>
      <c r="E51" s="7"/>
      <c r="F51" s="7"/>
      <c r="G51" s="7"/>
      <c r="H51" s="99"/>
      <c r="I51" s="7"/>
      <c r="J51" s="99"/>
      <c r="K51" s="7"/>
      <c r="L51" s="7"/>
    </row>
    <row r="52" spans="1:13" ht="17.100000000000001" customHeight="1" x14ac:dyDescent="0.3">
      <c r="A52" s="7"/>
      <c r="B52" s="7"/>
      <c r="C52" s="7"/>
      <c r="D52" s="7"/>
      <c r="E52" s="7"/>
      <c r="F52" s="7"/>
      <c r="G52" s="7"/>
      <c r="H52" s="99"/>
      <c r="I52" s="7"/>
      <c r="J52" s="99"/>
      <c r="K52" s="7"/>
      <c r="L52" s="7"/>
    </row>
    <row r="53" spans="1:13" ht="17.100000000000001" customHeight="1" x14ac:dyDescent="0.3">
      <c r="A53" s="7"/>
      <c r="B53" s="7"/>
      <c r="C53" s="7"/>
      <c r="D53" s="7"/>
      <c r="E53" s="7"/>
      <c r="F53" s="7"/>
      <c r="G53" s="7"/>
      <c r="H53" s="99"/>
      <c r="I53" s="7"/>
      <c r="J53" s="99"/>
      <c r="K53" s="7"/>
      <c r="L53" s="7"/>
    </row>
    <row r="54" spans="1:13" ht="17.100000000000001" customHeight="1" x14ac:dyDescent="0.3">
      <c r="A54" s="7"/>
      <c r="B54" s="7"/>
      <c r="C54" s="7"/>
      <c r="D54" s="7"/>
      <c r="E54" s="7"/>
      <c r="F54" s="7"/>
      <c r="G54" s="7"/>
      <c r="H54" s="99"/>
      <c r="I54" s="7"/>
      <c r="J54" s="99"/>
      <c r="K54" s="7"/>
      <c r="L54" s="7"/>
    </row>
    <row r="55" spans="1:13" ht="17.100000000000001" customHeight="1" x14ac:dyDescent="0.3">
      <c r="A55" s="7"/>
      <c r="B55" s="7"/>
      <c r="C55" s="7"/>
      <c r="D55" s="7"/>
      <c r="E55" s="7"/>
      <c r="F55" s="7"/>
      <c r="G55" s="7"/>
      <c r="H55" s="99"/>
      <c r="I55" s="7"/>
      <c r="J55" s="99"/>
      <c r="K55" s="7"/>
      <c r="L55" s="7"/>
    </row>
    <row r="56" spans="1:13" ht="17.100000000000001" customHeight="1" x14ac:dyDescent="0.3">
      <c r="A56" s="7"/>
      <c r="B56" s="7"/>
      <c r="C56" s="7"/>
      <c r="D56" s="7"/>
      <c r="E56" s="7"/>
      <c r="F56" s="7"/>
      <c r="G56" s="7"/>
      <c r="H56" s="99"/>
      <c r="I56" s="7"/>
      <c r="J56" s="99"/>
      <c r="K56" s="7"/>
      <c r="L56" s="7"/>
    </row>
    <row r="57" spans="1:13" ht="17.100000000000001" customHeight="1" x14ac:dyDescent="0.3">
      <c r="A57" s="7"/>
      <c r="B57" s="7"/>
      <c r="C57" s="7"/>
      <c r="D57" s="7"/>
      <c r="E57" s="7"/>
      <c r="F57" s="7"/>
      <c r="G57" s="7"/>
      <c r="H57" s="99"/>
      <c r="I57" s="7"/>
      <c r="J57" s="99"/>
      <c r="K57" s="7"/>
      <c r="L57" s="7"/>
    </row>
    <row r="58" spans="1:13" ht="17.100000000000001" customHeight="1" x14ac:dyDescent="0.3">
      <c r="A58" s="7"/>
      <c r="B58" s="7"/>
      <c r="C58" s="7"/>
      <c r="D58" s="7"/>
      <c r="E58" s="7"/>
      <c r="F58" s="7"/>
      <c r="G58" s="7"/>
      <c r="H58" s="99"/>
      <c r="I58" s="7"/>
      <c r="J58" s="99"/>
      <c r="K58" s="7"/>
      <c r="L58" s="7"/>
    </row>
    <row r="59" spans="1:13" ht="17.100000000000001" customHeight="1" x14ac:dyDescent="0.3">
      <c r="A59" s="7"/>
      <c r="B59" s="7"/>
      <c r="C59" s="7"/>
      <c r="D59" s="7"/>
      <c r="E59" s="7"/>
      <c r="F59" s="7"/>
      <c r="G59" s="7"/>
      <c r="H59" s="99"/>
      <c r="I59" s="7"/>
      <c r="J59" s="99"/>
      <c r="K59" s="7"/>
      <c r="L59" s="7"/>
    </row>
    <row r="60" spans="1:13" ht="17.100000000000001" customHeight="1" x14ac:dyDescent="0.3">
      <c r="A60" s="7"/>
      <c r="B60" s="7"/>
      <c r="C60" s="7"/>
      <c r="D60" s="7"/>
      <c r="E60" s="7"/>
      <c r="F60" s="7"/>
      <c r="G60" s="7"/>
      <c r="H60" s="99"/>
      <c r="I60" s="7"/>
      <c r="J60" s="99"/>
      <c r="K60" s="7"/>
      <c r="L60" s="7"/>
    </row>
    <row r="61" spans="1:13" ht="17.100000000000001" customHeight="1" x14ac:dyDescent="0.3">
      <c r="A61" s="7"/>
      <c r="B61" s="7"/>
      <c r="C61" s="7"/>
      <c r="D61" s="7"/>
      <c r="E61" s="7"/>
      <c r="F61" s="7"/>
      <c r="G61" s="7"/>
      <c r="H61" s="99"/>
      <c r="I61" s="7"/>
      <c r="J61" s="99"/>
      <c r="K61" s="7"/>
      <c r="L61" s="7"/>
    </row>
    <row r="62" spans="1:13" ht="17.100000000000001" customHeight="1" x14ac:dyDescent="0.3">
      <c r="A62" s="7"/>
      <c r="B62" s="7"/>
      <c r="C62" s="7"/>
      <c r="D62" s="7"/>
      <c r="E62" s="7"/>
      <c r="F62" s="7"/>
      <c r="G62" s="7"/>
      <c r="H62" s="99"/>
      <c r="I62" s="7"/>
      <c r="J62" s="99"/>
      <c r="K62" s="7"/>
      <c r="L62" s="7"/>
    </row>
    <row r="63" spans="1:13" ht="17.100000000000001" customHeight="1" x14ac:dyDescent="0.3">
      <c r="A63" s="7"/>
      <c r="B63" s="7"/>
      <c r="C63" s="7"/>
      <c r="D63" s="7"/>
      <c r="E63" s="7"/>
      <c r="F63" s="7"/>
      <c r="G63" s="7"/>
      <c r="H63" s="99"/>
      <c r="I63" s="7"/>
      <c r="J63" s="99"/>
      <c r="K63" s="7"/>
      <c r="L63" s="7"/>
    </row>
    <row r="64" spans="1:13" ht="17.100000000000001" customHeight="1" x14ac:dyDescent="0.3">
      <c r="A64" s="7"/>
      <c r="B64" s="7"/>
      <c r="C64" s="7"/>
      <c r="D64" s="7"/>
      <c r="E64" s="7"/>
      <c r="F64" s="7"/>
      <c r="G64" s="7"/>
      <c r="H64" s="99"/>
      <c r="I64" s="7"/>
      <c r="J64" s="99"/>
      <c r="K64" s="7"/>
      <c r="L64" s="7"/>
    </row>
    <row r="65" spans="1:12" ht="17.100000000000001" customHeight="1" x14ac:dyDescent="0.3">
      <c r="A65" s="7"/>
      <c r="B65" s="7"/>
      <c r="C65" s="7"/>
      <c r="D65" s="7"/>
      <c r="E65" s="7"/>
      <c r="F65" s="7"/>
      <c r="G65" s="7"/>
      <c r="H65" s="99"/>
      <c r="I65" s="7"/>
      <c r="J65" s="99"/>
      <c r="K65" s="7"/>
      <c r="L65" s="7"/>
    </row>
    <row r="66" spans="1:12" ht="17.100000000000001" customHeight="1" x14ac:dyDescent="0.3">
      <c r="A66" s="7"/>
      <c r="B66" s="7"/>
      <c r="C66" s="7"/>
      <c r="D66" s="7"/>
      <c r="E66" s="7"/>
      <c r="F66" s="7"/>
      <c r="G66" s="7"/>
      <c r="H66" s="99"/>
      <c r="I66" s="7"/>
      <c r="J66" s="99"/>
      <c r="K66" s="7"/>
      <c r="L66" s="7"/>
    </row>
    <row r="67" spans="1:12" ht="17.100000000000001" customHeight="1" x14ac:dyDescent="0.3">
      <c r="A67" s="7"/>
      <c r="B67" s="7"/>
      <c r="C67" s="7"/>
      <c r="D67" s="7"/>
      <c r="E67" s="7"/>
      <c r="F67" s="7"/>
      <c r="G67" s="7"/>
      <c r="H67" s="99"/>
      <c r="I67" s="7"/>
      <c r="J67" s="99"/>
      <c r="K67" s="7"/>
      <c r="L67" s="7"/>
    </row>
    <row r="68" spans="1:12" ht="17.100000000000001" customHeight="1" x14ac:dyDescent="0.3">
      <c r="A68" s="7"/>
      <c r="B68" s="7"/>
      <c r="C68" s="7"/>
      <c r="D68" s="7"/>
      <c r="E68" s="7"/>
      <c r="F68" s="7"/>
      <c r="G68" s="7"/>
      <c r="H68" s="99"/>
      <c r="I68" s="7"/>
      <c r="J68" s="99"/>
      <c r="K68" s="7"/>
      <c r="L68" s="7"/>
    </row>
    <row r="69" spans="1:12" ht="17.100000000000001" customHeight="1" x14ac:dyDescent="0.3">
      <c r="A69" s="7"/>
      <c r="B69" s="7"/>
      <c r="C69" s="7"/>
      <c r="D69" s="7"/>
      <c r="E69" s="7"/>
      <c r="F69" s="7"/>
      <c r="G69" s="7"/>
      <c r="H69" s="99"/>
      <c r="I69" s="7"/>
      <c r="J69" s="99"/>
      <c r="K69" s="7"/>
      <c r="L69" s="7"/>
    </row>
    <row r="70" spans="1:12" ht="17.100000000000001" customHeight="1" x14ac:dyDescent="0.3">
      <c r="A70" s="7"/>
      <c r="B70" s="7"/>
      <c r="C70" s="7"/>
      <c r="D70" s="7"/>
      <c r="E70" s="7"/>
      <c r="F70" s="7"/>
      <c r="G70" s="7"/>
      <c r="H70" s="99"/>
      <c r="I70" s="7"/>
      <c r="J70" s="99"/>
      <c r="K70" s="7"/>
      <c r="L70" s="7"/>
    </row>
    <row r="71" spans="1:12" ht="17.100000000000001" customHeight="1" x14ac:dyDescent="0.3">
      <c r="A71" s="7"/>
      <c r="B71" s="7"/>
      <c r="C71" s="7"/>
      <c r="D71" s="7"/>
      <c r="E71" s="7"/>
      <c r="F71" s="7"/>
      <c r="G71" s="7"/>
      <c r="H71" s="99"/>
      <c r="I71" s="7"/>
      <c r="J71" s="99"/>
      <c r="K71" s="7"/>
      <c r="L71" s="7"/>
    </row>
    <row r="72" spans="1:12" ht="17.100000000000001" customHeight="1" x14ac:dyDescent="0.3">
      <c r="A72" s="7"/>
      <c r="B72" s="7"/>
      <c r="C72" s="7"/>
      <c r="D72" s="7"/>
      <c r="E72" s="7"/>
      <c r="F72" s="7"/>
      <c r="G72" s="7"/>
      <c r="H72" s="99"/>
      <c r="I72" s="7"/>
      <c r="J72" s="99"/>
      <c r="K72" s="7"/>
      <c r="L72" s="7"/>
    </row>
    <row r="73" spans="1:12" ht="17.100000000000001" customHeight="1" x14ac:dyDescent="0.3">
      <c r="A73" s="7"/>
      <c r="B73" s="7"/>
      <c r="C73" s="7"/>
      <c r="D73" s="7"/>
      <c r="E73" s="7"/>
      <c r="F73" s="7"/>
      <c r="G73" s="7"/>
      <c r="H73" s="99"/>
      <c r="I73" s="7"/>
      <c r="J73" s="99"/>
      <c r="K73" s="7"/>
      <c r="L73" s="7"/>
    </row>
    <row r="74" spans="1:12" ht="17.100000000000001" customHeight="1" x14ac:dyDescent="0.3">
      <c r="A74" s="7"/>
      <c r="B74" s="7"/>
      <c r="C74" s="7"/>
      <c r="D74" s="7"/>
      <c r="E74" s="7"/>
      <c r="F74" s="7"/>
      <c r="G74" s="7"/>
      <c r="H74" s="99"/>
      <c r="I74" s="7"/>
      <c r="J74" s="99"/>
      <c r="K74" s="7"/>
      <c r="L74" s="7"/>
    </row>
    <row r="75" spans="1:12" ht="17.100000000000001" customHeight="1" x14ac:dyDescent="0.3">
      <c r="A75" s="7"/>
      <c r="B75" s="7"/>
      <c r="C75" s="7"/>
      <c r="D75" s="7"/>
      <c r="E75" s="7"/>
      <c r="F75" s="7"/>
      <c r="G75" s="7"/>
      <c r="H75" s="99"/>
      <c r="I75" s="7"/>
      <c r="J75" s="99"/>
      <c r="K75" s="7"/>
      <c r="L75" s="7"/>
    </row>
    <row r="76" spans="1:12" ht="17.100000000000001" customHeight="1" x14ac:dyDescent="0.3">
      <c r="A76" s="7"/>
      <c r="B76" s="7"/>
      <c r="C76" s="7"/>
      <c r="D76" s="7"/>
      <c r="E76" s="7"/>
      <c r="F76" s="7"/>
      <c r="G76" s="7"/>
      <c r="H76" s="99"/>
      <c r="I76" s="7"/>
      <c r="J76" s="99"/>
      <c r="K76" s="7"/>
      <c r="L76" s="7"/>
    </row>
    <row r="77" spans="1:12" ht="17.100000000000001" customHeight="1" x14ac:dyDescent="0.3">
      <c r="A77" s="7"/>
      <c r="B77" s="7"/>
      <c r="C77" s="7"/>
      <c r="D77" s="7"/>
      <c r="E77" s="7"/>
      <c r="F77" s="7"/>
      <c r="G77" s="7"/>
      <c r="H77" s="99"/>
      <c r="I77" s="7"/>
      <c r="J77" s="99"/>
      <c r="K77" s="7"/>
      <c r="L77" s="7"/>
    </row>
    <row r="78" spans="1:12" ht="17.100000000000001" customHeight="1" x14ac:dyDescent="0.3">
      <c r="A78" s="7"/>
      <c r="B78" s="7"/>
      <c r="C78" s="7"/>
      <c r="D78" s="7"/>
      <c r="E78" s="7"/>
      <c r="F78" s="7"/>
      <c r="G78" s="7"/>
      <c r="H78" s="99"/>
      <c r="I78" s="7"/>
      <c r="J78" s="99"/>
      <c r="K78" s="7"/>
      <c r="L78" s="7"/>
    </row>
    <row r="79" spans="1:12" ht="17.100000000000001" customHeight="1" x14ac:dyDescent="0.3">
      <c r="A79" s="7"/>
      <c r="B79" s="7"/>
      <c r="C79" s="7"/>
      <c r="D79" s="7"/>
      <c r="E79" s="7"/>
      <c r="F79" s="7"/>
      <c r="G79" s="7"/>
      <c r="H79" s="99"/>
      <c r="I79" s="7"/>
      <c r="J79" s="99"/>
      <c r="K79" s="7"/>
      <c r="L79" s="7"/>
    </row>
    <row r="80" spans="1:12" ht="17.100000000000001" customHeight="1" x14ac:dyDescent="0.3">
      <c r="A80" s="7"/>
      <c r="B80" s="7"/>
      <c r="C80" s="7"/>
      <c r="D80" s="7"/>
      <c r="E80" s="7"/>
      <c r="F80" s="7"/>
      <c r="G80" s="7"/>
      <c r="H80" s="99"/>
      <c r="I80" s="7"/>
      <c r="J80" s="99"/>
      <c r="K80" s="7"/>
      <c r="L80" s="7"/>
    </row>
    <row r="81" spans="1:12" ht="17.100000000000001" customHeight="1" x14ac:dyDescent="0.3">
      <c r="A81" s="7"/>
      <c r="B81" s="7"/>
      <c r="C81" s="7"/>
      <c r="D81" s="7"/>
      <c r="E81" s="7"/>
      <c r="F81" s="7"/>
      <c r="G81" s="7"/>
      <c r="H81" s="99"/>
      <c r="I81" s="7"/>
      <c r="J81" s="99"/>
      <c r="K81" s="7"/>
      <c r="L81" s="7"/>
    </row>
    <row r="82" spans="1:12" ht="17.100000000000001" customHeight="1" x14ac:dyDescent="0.3">
      <c r="A82" s="7"/>
      <c r="B82" s="7"/>
      <c r="C82" s="7"/>
      <c r="D82" s="7"/>
      <c r="E82" s="7"/>
      <c r="F82" s="7"/>
      <c r="G82" s="7"/>
      <c r="H82" s="99"/>
      <c r="I82" s="7"/>
      <c r="J82" s="99"/>
      <c r="K82" s="7"/>
      <c r="L82" s="7"/>
    </row>
    <row r="83" spans="1:12" ht="17.100000000000001" customHeight="1" x14ac:dyDescent="0.3">
      <c r="A83" s="7"/>
      <c r="B83" s="7"/>
      <c r="C83" s="7"/>
      <c r="D83" s="7"/>
      <c r="E83" s="7"/>
      <c r="F83" s="7"/>
      <c r="G83" s="7"/>
      <c r="H83" s="99"/>
      <c r="I83" s="7"/>
      <c r="J83" s="99"/>
      <c r="K83" s="7"/>
      <c r="L83" s="7"/>
    </row>
    <row r="84" spans="1:12" ht="17.100000000000001" customHeight="1" x14ac:dyDescent="0.3">
      <c r="A84" s="7"/>
      <c r="B84" s="7"/>
      <c r="C84" s="7"/>
      <c r="D84" s="7"/>
      <c r="E84" s="7"/>
      <c r="F84" s="7"/>
      <c r="G84" s="7"/>
      <c r="H84" s="99"/>
      <c r="I84" s="7"/>
      <c r="J84" s="99"/>
      <c r="K84" s="7"/>
      <c r="L84" s="7"/>
    </row>
    <row r="85" spans="1:12" ht="17.100000000000001" customHeight="1" x14ac:dyDescent="0.3">
      <c r="A85" s="7"/>
      <c r="B85" s="7"/>
      <c r="C85" s="7"/>
      <c r="D85" s="7"/>
      <c r="E85" s="7"/>
      <c r="F85" s="7"/>
      <c r="G85" s="7"/>
      <c r="H85" s="99"/>
      <c r="I85" s="7"/>
      <c r="J85" s="99"/>
      <c r="K85" s="7"/>
      <c r="L85" s="7"/>
    </row>
    <row r="86" spans="1:12" ht="17.100000000000001" customHeight="1" x14ac:dyDescent="0.3">
      <c r="A86" s="7"/>
      <c r="B86" s="7"/>
      <c r="C86" s="7"/>
      <c r="D86" s="7"/>
      <c r="E86" s="7"/>
      <c r="F86" s="7"/>
      <c r="G86" s="7"/>
      <c r="H86" s="99"/>
      <c r="I86" s="7"/>
      <c r="J86" s="99"/>
      <c r="K86" s="7"/>
      <c r="L86" s="7"/>
    </row>
    <row r="87" spans="1:12" ht="17.100000000000001" customHeight="1" x14ac:dyDescent="0.3">
      <c r="A87" s="7"/>
      <c r="B87" s="7"/>
      <c r="C87" s="7"/>
      <c r="D87" s="7"/>
      <c r="E87" s="7"/>
      <c r="F87" s="7"/>
      <c r="G87" s="7"/>
      <c r="H87" s="99"/>
      <c r="I87" s="7"/>
      <c r="J87" s="99"/>
      <c r="K87" s="7"/>
      <c r="L87" s="7"/>
    </row>
    <row r="88" spans="1:12" ht="17.100000000000001" customHeight="1" x14ac:dyDescent="0.3">
      <c r="A88" s="7"/>
      <c r="B88" s="7"/>
      <c r="C88" s="7"/>
      <c r="D88" s="7"/>
      <c r="E88" s="7"/>
      <c r="F88" s="7"/>
      <c r="G88" s="7"/>
      <c r="H88" s="99"/>
      <c r="I88" s="7"/>
      <c r="J88" s="99"/>
      <c r="K88" s="7"/>
      <c r="L88" s="7"/>
    </row>
    <row r="89" spans="1:12" ht="17.100000000000001" customHeight="1" x14ac:dyDescent="0.3">
      <c r="A89" s="7"/>
      <c r="B89" s="7"/>
      <c r="C89" s="7"/>
      <c r="D89" s="7"/>
      <c r="E89" s="7"/>
      <c r="F89" s="7"/>
      <c r="G89" s="7"/>
      <c r="H89" s="99"/>
      <c r="I89" s="7"/>
      <c r="J89" s="99"/>
      <c r="K89" s="7"/>
      <c r="L89" s="7"/>
    </row>
    <row r="90" spans="1:12" ht="17.100000000000001" customHeight="1" x14ac:dyDescent="0.3">
      <c r="A90" s="7"/>
      <c r="B90" s="7"/>
      <c r="C90" s="7"/>
      <c r="D90" s="7"/>
      <c r="E90" s="7"/>
      <c r="F90" s="7"/>
      <c r="G90" s="7"/>
      <c r="H90" s="99"/>
      <c r="I90" s="7"/>
      <c r="J90" s="99"/>
      <c r="K90" s="7"/>
      <c r="L90" s="7"/>
    </row>
    <row r="91" spans="1:12" ht="17.100000000000001" customHeight="1" x14ac:dyDescent="0.3">
      <c r="A91" s="7"/>
      <c r="B91" s="7"/>
      <c r="C91" s="7"/>
      <c r="D91" s="7"/>
      <c r="E91" s="7"/>
      <c r="F91" s="7"/>
      <c r="G91" s="7"/>
      <c r="H91" s="99"/>
      <c r="I91" s="7"/>
      <c r="J91" s="99"/>
      <c r="K91" s="7"/>
      <c r="L91" s="7"/>
    </row>
    <row r="92" spans="1:12" ht="17.100000000000001" customHeight="1" x14ac:dyDescent="0.3">
      <c r="A92" s="7"/>
      <c r="B92" s="7"/>
      <c r="C92" s="7"/>
      <c r="D92" s="7"/>
      <c r="E92" s="7"/>
      <c r="F92" s="7"/>
      <c r="G92" s="7"/>
      <c r="H92" s="99"/>
      <c r="I92" s="7"/>
      <c r="J92" s="99"/>
      <c r="K92" s="7"/>
      <c r="L92" s="7"/>
    </row>
    <row r="93" spans="1:12" ht="17.100000000000001" customHeight="1" x14ac:dyDescent="0.3">
      <c r="A93" s="7"/>
      <c r="B93" s="7"/>
      <c r="C93" s="7"/>
      <c r="D93" s="7"/>
      <c r="E93" s="7"/>
      <c r="F93" s="7"/>
      <c r="G93" s="7"/>
      <c r="H93" s="99"/>
      <c r="I93" s="7"/>
      <c r="J93" s="99"/>
      <c r="K93" s="7"/>
      <c r="L93" s="7"/>
    </row>
    <row r="94" spans="1:12" ht="17.100000000000001" customHeight="1" x14ac:dyDescent="0.3">
      <c r="A94" s="7"/>
      <c r="B94" s="7"/>
      <c r="C94" s="7"/>
      <c r="D94" s="7"/>
      <c r="E94" s="7"/>
      <c r="F94" s="7"/>
      <c r="G94" s="7"/>
      <c r="H94" s="99"/>
      <c r="I94" s="7"/>
      <c r="J94" s="99"/>
      <c r="K94" s="7"/>
      <c r="L94" s="7"/>
    </row>
    <row r="95" spans="1:12" ht="17.100000000000001" customHeight="1" x14ac:dyDescent="0.3">
      <c r="A95" s="7"/>
      <c r="B95" s="7"/>
      <c r="C95" s="7"/>
      <c r="D95" s="7"/>
      <c r="E95" s="7"/>
      <c r="F95" s="7"/>
      <c r="G95" s="7"/>
      <c r="H95" s="99"/>
      <c r="I95" s="7"/>
      <c r="J95" s="99"/>
      <c r="K95" s="7"/>
      <c r="L95" s="7"/>
    </row>
    <row r="96" spans="1:12" ht="17.100000000000001" customHeight="1" x14ac:dyDescent="0.3">
      <c r="A96" s="7"/>
      <c r="B96" s="7"/>
      <c r="C96" s="7"/>
      <c r="D96" s="7"/>
      <c r="E96" s="7"/>
      <c r="F96" s="7"/>
      <c r="G96" s="7"/>
      <c r="H96" s="99"/>
      <c r="I96" s="7"/>
      <c r="J96" s="99"/>
      <c r="K96" s="7"/>
      <c r="L96" s="7"/>
    </row>
    <row r="97" spans="1:12" ht="17.100000000000001" customHeight="1" x14ac:dyDescent="0.3">
      <c r="A97" s="7"/>
      <c r="B97" s="7"/>
      <c r="C97" s="7"/>
      <c r="D97" s="7"/>
      <c r="E97" s="7"/>
      <c r="F97" s="7"/>
      <c r="G97" s="7"/>
      <c r="H97" s="99"/>
      <c r="I97" s="7"/>
      <c r="J97" s="99"/>
      <c r="K97" s="7"/>
      <c r="L97" s="7"/>
    </row>
    <row r="98" spans="1:12" ht="17.100000000000001" customHeight="1" x14ac:dyDescent="0.3">
      <c r="A98" s="7"/>
      <c r="B98" s="7"/>
      <c r="C98" s="7"/>
      <c r="D98" s="7"/>
      <c r="E98" s="7"/>
      <c r="F98" s="7"/>
      <c r="G98" s="7"/>
      <c r="H98" s="99"/>
      <c r="I98" s="7"/>
      <c r="J98" s="99"/>
      <c r="K98" s="7"/>
      <c r="L98" s="7"/>
    </row>
    <row r="99" spans="1:12" ht="17.100000000000001" customHeight="1" x14ac:dyDescent="0.3">
      <c r="A99" s="7"/>
      <c r="B99" s="7"/>
      <c r="C99" s="7"/>
      <c r="D99" s="7"/>
      <c r="E99" s="7"/>
      <c r="F99" s="7"/>
      <c r="G99" s="7"/>
      <c r="H99" s="99"/>
      <c r="I99" s="7"/>
      <c r="J99" s="99"/>
      <c r="K99" s="7"/>
      <c r="L99" s="7"/>
    </row>
    <row r="100" spans="1:12" ht="17.100000000000001" customHeight="1" x14ac:dyDescent="0.3">
      <c r="A100" s="7"/>
      <c r="B100" s="7"/>
      <c r="C100" s="7"/>
      <c r="D100" s="7"/>
      <c r="E100" s="7"/>
      <c r="F100" s="7"/>
      <c r="G100" s="7"/>
      <c r="H100" s="99"/>
      <c r="I100" s="7"/>
      <c r="J100" s="99"/>
      <c r="K100" s="7"/>
      <c r="L100" s="7"/>
    </row>
    <row r="101" spans="1:12" ht="17.100000000000001" customHeight="1" x14ac:dyDescent="0.3">
      <c r="A101" s="7"/>
      <c r="B101" s="7"/>
      <c r="C101" s="7"/>
      <c r="D101" s="7"/>
      <c r="E101" s="7"/>
      <c r="F101" s="7"/>
      <c r="G101" s="7"/>
      <c r="H101" s="99"/>
      <c r="I101" s="7"/>
      <c r="J101" s="99"/>
      <c r="K101" s="7"/>
      <c r="L101" s="7"/>
    </row>
    <row r="102" spans="1:12" ht="17.100000000000001" customHeight="1" x14ac:dyDescent="0.3">
      <c r="A102" s="7"/>
      <c r="B102" s="7"/>
      <c r="C102" s="7"/>
      <c r="D102" s="7"/>
      <c r="E102" s="7"/>
      <c r="F102" s="7"/>
      <c r="G102" s="7"/>
      <c r="H102" s="99"/>
      <c r="I102" s="7"/>
      <c r="J102" s="99"/>
      <c r="K102" s="7"/>
      <c r="L102" s="7"/>
    </row>
    <row r="103" spans="1:12" ht="17.100000000000001" customHeight="1" x14ac:dyDescent="0.3">
      <c r="A103" s="7"/>
      <c r="B103" s="7"/>
      <c r="C103" s="7"/>
      <c r="D103" s="7"/>
      <c r="E103" s="7"/>
      <c r="F103" s="7"/>
      <c r="G103" s="7"/>
      <c r="H103" s="99"/>
      <c r="I103" s="7"/>
      <c r="J103" s="99"/>
      <c r="K103" s="7"/>
      <c r="L103" s="7"/>
    </row>
    <row r="104" spans="1:12" ht="17.100000000000001" customHeight="1" x14ac:dyDescent="0.3">
      <c r="A104" s="7"/>
      <c r="B104" s="7"/>
      <c r="C104" s="7"/>
      <c r="D104" s="7"/>
      <c r="E104" s="7"/>
      <c r="F104" s="7"/>
      <c r="G104" s="7"/>
      <c r="H104" s="99"/>
      <c r="I104" s="7"/>
      <c r="J104" s="99"/>
      <c r="K104" s="7"/>
      <c r="L104" s="7"/>
    </row>
    <row r="105" spans="1:12" ht="17.100000000000001" customHeight="1" x14ac:dyDescent="0.3">
      <c r="A105" s="7"/>
      <c r="B105" s="7"/>
      <c r="C105" s="7"/>
      <c r="D105" s="7"/>
      <c r="E105" s="7"/>
      <c r="F105" s="7"/>
      <c r="G105" s="7"/>
      <c r="H105" s="99"/>
      <c r="I105" s="7"/>
      <c r="J105" s="99"/>
      <c r="K105" s="7"/>
      <c r="L105" s="7"/>
    </row>
    <row r="106" spans="1:12" ht="17.100000000000001" customHeight="1" x14ac:dyDescent="0.3">
      <c r="A106" s="7"/>
      <c r="B106" s="7"/>
      <c r="C106" s="7"/>
      <c r="D106" s="7"/>
      <c r="E106" s="7"/>
      <c r="F106" s="7"/>
      <c r="G106" s="7"/>
      <c r="H106" s="99"/>
      <c r="I106" s="7"/>
      <c r="J106" s="99"/>
      <c r="K106" s="7"/>
      <c r="L106" s="7"/>
    </row>
    <row r="107" spans="1:12" ht="17.100000000000001" customHeight="1" x14ac:dyDescent="0.3">
      <c r="A107" s="7"/>
      <c r="B107" s="7"/>
      <c r="C107" s="7"/>
      <c r="D107" s="7"/>
      <c r="E107" s="7"/>
      <c r="F107" s="7"/>
      <c r="G107" s="7"/>
      <c r="H107" s="99"/>
      <c r="I107" s="7"/>
      <c r="J107" s="99"/>
      <c r="K107" s="7"/>
      <c r="L107" s="7"/>
    </row>
    <row r="108" spans="1:12" ht="17.100000000000001" customHeight="1" x14ac:dyDescent="0.3">
      <c r="A108" s="7"/>
      <c r="B108" s="7"/>
      <c r="C108" s="7"/>
      <c r="D108" s="7"/>
      <c r="E108" s="7"/>
      <c r="F108" s="7"/>
      <c r="G108" s="7"/>
      <c r="H108" s="99"/>
      <c r="I108" s="7"/>
      <c r="J108" s="99"/>
      <c r="K108" s="7"/>
      <c r="L108" s="7"/>
    </row>
    <row r="109" spans="1:12" ht="17.100000000000001" customHeight="1" x14ac:dyDescent="0.3">
      <c r="A109" s="7"/>
      <c r="B109" s="7"/>
      <c r="C109" s="7"/>
      <c r="D109" s="7"/>
      <c r="E109" s="7"/>
      <c r="F109" s="7"/>
      <c r="G109" s="7"/>
      <c r="H109" s="99"/>
      <c r="I109" s="7"/>
      <c r="J109" s="99"/>
      <c r="K109" s="7"/>
      <c r="L109" s="7"/>
    </row>
    <row r="110" spans="1:12" ht="17.100000000000001" customHeight="1" x14ac:dyDescent="0.3">
      <c r="A110" s="7"/>
      <c r="B110" s="7"/>
      <c r="C110" s="7"/>
      <c r="D110" s="7"/>
      <c r="E110" s="7"/>
      <c r="F110" s="7"/>
      <c r="G110" s="7"/>
      <c r="H110" s="99"/>
      <c r="I110" s="7"/>
      <c r="J110" s="99"/>
      <c r="K110" s="7"/>
      <c r="L110" s="7"/>
    </row>
    <row r="111" spans="1:12" ht="17.100000000000001" customHeight="1" x14ac:dyDescent="0.3">
      <c r="A111" s="7"/>
      <c r="B111" s="7"/>
      <c r="C111" s="7"/>
      <c r="D111" s="7"/>
      <c r="E111" s="7"/>
      <c r="F111" s="7"/>
      <c r="G111" s="7"/>
      <c r="H111" s="99"/>
      <c r="I111" s="7"/>
      <c r="J111" s="99"/>
      <c r="K111" s="7"/>
      <c r="L111" s="7"/>
    </row>
    <row r="112" spans="1:12" ht="17.100000000000001" customHeight="1" x14ac:dyDescent="0.3">
      <c r="A112" s="7"/>
      <c r="B112" s="7"/>
      <c r="C112" s="7"/>
      <c r="D112" s="7"/>
      <c r="E112" s="7"/>
      <c r="F112" s="7"/>
      <c r="G112" s="7"/>
      <c r="H112" s="99"/>
      <c r="I112" s="7"/>
      <c r="J112" s="99"/>
      <c r="K112" s="7"/>
      <c r="L112" s="7"/>
    </row>
    <row r="113" spans="1:12" ht="17.100000000000001" customHeight="1" x14ac:dyDescent="0.3">
      <c r="A113" s="7"/>
      <c r="B113" s="7"/>
      <c r="C113" s="7"/>
      <c r="D113" s="7"/>
      <c r="E113" s="7"/>
      <c r="F113" s="7"/>
      <c r="G113" s="7"/>
      <c r="H113" s="99"/>
      <c r="I113" s="7"/>
      <c r="J113" s="99"/>
      <c r="K113" s="7"/>
      <c r="L113" s="7"/>
    </row>
    <row r="114" spans="1:12" ht="17.100000000000001" customHeight="1" x14ac:dyDescent="0.3">
      <c r="A114" s="7"/>
      <c r="B114" s="7"/>
      <c r="C114" s="7"/>
      <c r="D114" s="7"/>
      <c r="E114" s="7"/>
      <c r="F114" s="7"/>
      <c r="G114" s="7"/>
      <c r="H114" s="99"/>
      <c r="I114" s="7"/>
      <c r="J114" s="99"/>
      <c r="K114" s="7"/>
      <c r="L114" s="7"/>
    </row>
    <row r="115" spans="1:12" ht="17.100000000000001" customHeight="1" x14ac:dyDescent="0.3">
      <c r="A115" s="7"/>
      <c r="B115" s="7"/>
      <c r="C115" s="7"/>
      <c r="D115" s="7"/>
      <c r="E115" s="7"/>
      <c r="F115" s="7"/>
      <c r="G115" s="7"/>
      <c r="H115" s="99"/>
      <c r="I115" s="7"/>
      <c r="J115" s="99"/>
      <c r="K115" s="7"/>
      <c r="L115" s="7"/>
    </row>
    <row r="116" spans="1:12" ht="17.100000000000001" customHeight="1" x14ac:dyDescent="0.3">
      <c r="A116" s="7"/>
      <c r="B116" s="7"/>
      <c r="C116" s="7"/>
      <c r="D116" s="7"/>
      <c r="E116" s="7"/>
      <c r="F116" s="7"/>
      <c r="G116" s="7"/>
      <c r="H116" s="99"/>
      <c r="I116" s="7"/>
      <c r="J116" s="99"/>
      <c r="K116" s="7"/>
      <c r="L116" s="7"/>
    </row>
    <row r="117" spans="1:12" ht="17.100000000000001" customHeight="1" x14ac:dyDescent="0.3">
      <c r="A117" s="7"/>
      <c r="B117" s="7"/>
      <c r="C117" s="7"/>
      <c r="D117" s="7"/>
      <c r="E117" s="7"/>
      <c r="F117" s="7"/>
      <c r="G117" s="7"/>
      <c r="H117" s="99"/>
      <c r="I117" s="7"/>
      <c r="J117" s="99"/>
      <c r="K117" s="7"/>
      <c r="L117" s="7"/>
    </row>
    <row r="118" spans="1:12" ht="17.100000000000001" customHeight="1" x14ac:dyDescent="0.3">
      <c r="A118" s="7"/>
      <c r="B118" s="7"/>
      <c r="C118" s="7"/>
      <c r="D118" s="7"/>
      <c r="E118" s="7"/>
      <c r="F118" s="7"/>
      <c r="G118" s="7"/>
      <c r="H118" s="99"/>
      <c r="I118" s="7"/>
      <c r="J118" s="99"/>
      <c r="K118" s="7"/>
      <c r="L118" s="7"/>
    </row>
    <row r="119" spans="1:12" ht="17.100000000000001" customHeight="1" x14ac:dyDescent="0.3">
      <c r="A119" s="7"/>
      <c r="B119" s="7"/>
      <c r="C119" s="7"/>
      <c r="D119" s="7"/>
      <c r="E119" s="7"/>
      <c r="F119" s="7"/>
      <c r="G119" s="7"/>
      <c r="H119" s="99"/>
      <c r="I119" s="7"/>
      <c r="J119" s="99"/>
      <c r="K119" s="7"/>
      <c r="L119" s="7"/>
    </row>
    <row r="120" spans="1:12" ht="17.100000000000001" customHeight="1" x14ac:dyDescent="0.3">
      <c r="A120" s="7"/>
      <c r="B120" s="7"/>
      <c r="C120" s="7"/>
      <c r="D120" s="7"/>
      <c r="E120" s="7"/>
      <c r="F120" s="7"/>
      <c r="G120" s="7"/>
      <c r="H120" s="99"/>
      <c r="I120" s="7"/>
      <c r="J120" s="99"/>
      <c r="K120" s="7"/>
      <c r="L120" s="7"/>
    </row>
    <row r="121" spans="1:12" ht="17.100000000000001" customHeight="1" x14ac:dyDescent="0.3">
      <c r="A121" s="7"/>
      <c r="B121" s="7"/>
      <c r="C121" s="7"/>
      <c r="D121" s="7"/>
      <c r="E121" s="7"/>
      <c r="F121" s="7"/>
      <c r="G121" s="7"/>
      <c r="H121" s="99"/>
      <c r="I121" s="7"/>
      <c r="J121" s="99"/>
      <c r="K121" s="7"/>
      <c r="L121" s="7"/>
    </row>
    <row r="122" spans="1:12" ht="17.100000000000001" customHeight="1" x14ac:dyDescent="0.3">
      <c r="A122" s="7"/>
      <c r="B122" s="7"/>
      <c r="C122" s="7"/>
      <c r="D122" s="7"/>
      <c r="E122" s="7"/>
      <c r="F122" s="7"/>
      <c r="G122" s="7"/>
      <c r="H122" s="99"/>
      <c r="I122" s="7"/>
      <c r="J122" s="99"/>
      <c r="K122" s="7"/>
      <c r="L122" s="7"/>
    </row>
    <row r="123" spans="1:12" ht="17.100000000000001" customHeight="1" x14ac:dyDescent="0.3">
      <c r="A123" s="7"/>
      <c r="B123" s="7"/>
      <c r="C123" s="7"/>
      <c r="D123" s="7"/>
      <c r="E123" s="7"/>
      <c r="F123" s="7"/>
      <c r="G123" s="7"/>
      <c r="H123" s="99"/>
      <c r="I123" s="7"/>
      <c r="J123" s="99"/>
      <c r="K123" s="7"/>
      <c r="L123" s="7"/>
    </row>
    <row r="124" spans="1:12" ht="17.100000000000001" customHeight="1" x14ac:dyDescent="0.3">
      <c r="A124" s="7"/>
      <c r="B124" s="7"/>
      <c r="C124" s="7"/>
      <c r="D124" s="7"/>
      <c r="E124" s="7"/>
      <c r="F124" s="7"/>
      <c r="G124" s="7"/>
      <c r="H124" s="99"/>
      <c r="I124" s="7"/>
      <c r="J124" s="99"/>
      <c r="K124" s="7"/>
      <c r="L124" s="7"/>
    </row>
    <row r="125" spans="1:12" ht="17.100000000000001" customHeight="1" x14ac:dyDescent="0.3">
      <c r="A125" s="7"/>
      <c r="B125" s="7"/>
      <c r="C125" s="7"/>
      <c r="D125" s="7"/>
      <c r="E125" s="7"/>
      <c r="F125" s="7"/>
      <c r="G125" s="7"/>
      <c r="H125" s="99"/>
      <c r="I125" s="7"/>
      <c r="J125" s="99"/>
      <c r="K125" s="7"/>
      <c r="L125" s="7"/>
    </row>
    <row r="126" spans="1:12" ht="17.100000000000001" customHeight="1" x14ac:dyDescent="0.3">
      <c r="A126" s="7"/>
      <c r="B126" s="7"/>
      <c r="C126" s="7"/>
      <c r="D126" s="7"/>
      <c r="E126" s="7"/>
      <c r="F126" s="7"/>
      <c r="G126" s="7"/>
      <c r="H126" s="99"/>
      <c r="I126" s="7"/>
      <c r="J126" s="99"/>
      <c r="K126" s="7"/>
      <c r="L126" s="7"/>
    </row>
    <row r="127" spans="1:12" ht="17.100000000000001" customHeight="1" x14ac:dyDescent="0.3">
      <c r="A127" s="7"/>
      <c r="B127" s="7"/>
      <c r="C127" s="7"/>
      <c r="D127" s="7"/>
      <c r="E127" s="7"/>
      <c r="F127" s="7"/>
      <c r="G127" s="7"/>
      <c r="H127" s="99"/>
      <c r="I127" s="7"/>
      <c r="J127" s="99"/>
      <c r="K127" s="7"/>
      <c r="L127" s="7"/>
    </row>
    <row r="128" spans="1:12" ht="17.100000000000001" customHeight="1" x14ac:dyDescent="0.3">
      <c r="A128" s="7"/>
      <c r="B128" s="7"/>
      <c r="C128" s="7"/>
      <c r="D128" s="7"/>
      <c r="E128" s="7"/>
      <c r="F128" s="7"/>
      <c r="G128" s="7"/>
      <c r="H128" s="99"/>
      <c r="I128" s="7"/>
      <c r="J128" s="99"/>
      <c r="K128" s="7"/>
      <c r="L128" s="7"/>
    </row>
    <row r="129" spans="1:12" ht="17.100000000000001" customHeight="1" x14ac:dyDescent="0.3">
      <c r="A129" s="7"/>
      <c r="B129" s="7"/>
      <c r="C129" s="7"/>
      <c r="D129" s="7"/>
      <c r="E129" s="7"/>
      <c r="F129" s="7"/>
      <c r="G129" s="7"/>
      <c r="H129" s="99"/>
      <c r="I129" s="7"/>
      <c r="J129" s="99"/>
      <c r="K129" s="7"/>
      <c r="L129" s="7"/>
    </row>
    <row r="130" spans="1:12" ht="17.100000000000001" customHeight="1" x14ac:dyDescent="0.3">
      <c r="A130" s="7"/>
      <c r="B130" s="7"/>
      <c r="C130" s="7"/>
      <c r="D130" s="7"/>
      <c r="E130" s="7"/>
      <c r="F130" s="7"/>
      <c r="G130" s="7"/>
      <c r="H130" s="99"/>
      <c r="I130" s="7"/>
      <c r="J130" s="99"/>
      <c r="K130" s="7"/>
      <c r="L130" s="7"/>
    </row>
    <row r="131" spans="1:12" ht="17.100000000000001" customHeight="1" x14ac:dyDescent="0.3">
      <c r="A131" s="7"/>
      <c r="B131" s="7"/>
      <c r="C131" s="7"/>
      <c r="D131" s="7"/>
      <c r="E131" s="7"/>
      <c r="F131" s="7"/>
      <c r="G131" s="7"/>
      <c r="H131" s="99"/>
      <c r="I131" s="7"/>
      <c r="J131" s="99"/>
      <c r="K131" s="7"/>
      <c r="L131" s="7"/>
    </row>
    <row r="132" spans="1:12" ht="17.100000000000001" customHeight="1" x14ac:dyDescent="0.3">
      <c r="A132" s="7"/>
      <c r="B132" s="7"/>
      <c r="C132" s="7"/>
      <c r="D132" s="7"/>
      <c r="E132" s="7"/>
      <c r="F132" s="7"/>
      <c r="G132" s="7"/>
      <c r="H132" s="99"/>
      <c r="I132" s="7"/>
      <c r="J132" s="99"/>
      <c r="K132" s="7"/>
      <c r="L132" s="7"/>
    </row>
    <row r="133" spans="1:12" ht="17.100000000000001" customHeight="1" x14ac:dyDescent="0.3">
      <c r="A133" s="7"/>
      <c r="B133" s="7"/>
      <c r="C133" s="7"/>
      <c r="D133" s="7"/>
      <c r="E133" s="7"/>
      <c r="F133" s="7"/>
      <c r="G133" s="7"/>
      <c r="H133" s="99"/>
      <c r="I133" s="7"/>
      <c r="J133" s="99"/>
      <c r="K133" s="7"/>
      <c r="L133" s="7"/>
    </row>
    <row r="134" spans="1:12" ht="17.100000000000001" customHeight="1" x14ac:dyDescent="0.3">
      <c r="A134" s="7"/>
      <c r="B134" s="7"/>
      <c r="C134" s="7"/>
      <c r="D134" s="7"/>
      <c r="E134" s="7"/>
      <c r="F134" s="7"/>
      <c r="G134" s="7"/>
      <c r="H134" s="99"/>
      <c r="I134" s="7"/>
      <c r="J134" s="99"/>
      <c r="K134" s="7"/>
      <c r="L134" s="7"/>
    </row>
    <row r="135" spans="1:12" ht="17.100000000000001" customHeight="1" x14ac:dyDescent="0.3">
      <c r="A135" s="7"/>
      <c r="B135" s="7"/>
      <c r="C135" s="7"/>
      <c r="D135" s="7"/>
      <c r="E135" s="7"/>
      <c r="F135" s="7"/>
      <c r="G135" s="7"/>
      <c r="H135" s="99"/>
      <c r="I135" s="7"/>
      <c r="J135" s="99"/>
      <c r="K135" s="7"/>
      <c r="L135" s="7"/>
    </row>
    <row r="136" spans="1:12" ht="17.100000000000001" customHeight="1" x14ac:dyDescent="0.3">
      <c r="A136" s="7"/>
      <c r="B136" s="7"/>
      <c r="C136" s="7"/>
      <c r="D136" s="7"/>
      <c r="E136" s="7"/>
      <c r="F136" s="7"/>
      <c r="G136" s="7"/>
      <c r="H136" s="99"/>
      <c r="I136" s="7"/>
      <c r="J136" s="99"/>
      <c r="K136" s="7"/>
      <c r="L136" s="7"/>
    </row>
    <row r="137" spans="1:12" ht="17.100000000000001" customHeight="1" x14ac:dyDescent="0.3">
      <c r="A137" s="7"/>
      <c r="B137" s="7"/>
      <c r="C137" s="7"/>
      <c r="D137" s="7"/>
      <c r="E137" s="7"/>
      <c r="F137" s="7"/>
      <c r="G137" s="7"/>
      <c r="H137" s="99"/>
      <c r="I137" s="7"/>
      <c r="J137" s="99"/>
      <c r="K137" s="7"/>
      <c r="L137" s="7"/>
    </row>
    <row r="138" spans="1:12" ht="17.100000000000001" customHeight="1" x14ac:dyDescent="0.3">
      <c r="A138" s="7"/>
      <c r="B138" s="7"/>
      <c r="C138" s="7"/>
      <c r="D138" s="7"/>
      <c r="E138" s="7"/>
      <c r="F138" s="7"/>
      <c r="G138" s="7"/>
      <c r="H138" s="99"/>
      <c r="I138" s="7"/>
      <c r="J138" s="99"/>
      <c r="K138" s="7"/>
      <c r="L138" s="7"/>
    </row>
    <row r="139" spans="1:12" ht="17.100000000000001" customHeight="1" x14ac:dyDescent="0.3">
      <c r="A139" s="7"/>
      <c r="B139" s="7"/>
      <c r="C139" s="7"/>
      <c r="D139" s="7"/>
      <c r="E139" s="7"/>
      <c r="F139" s="7"/>
      <c r="G139" s="7"/>
      <c r="H139" s="99"/>
      <c r="I139" s="7"/>
      <c r="J139" s="99"/>
      <c r="K139" s="7"/>
      <c r="L139" s="7"/>
    </row>
    <row r="140" spans="1:12" ht="17.100000000000001" customHeight="1" x14ac:dyDescent="0.3">
      <c r="A140" s="7"/>
      <c r="B140" s="7"/>
      <c r="C140" s="7"/>
      <c r="D140" s="7"/>
      <c r="E140" s="7"/>
      <c r="F140" s="7"/>
      <c r="G140" s="7"/>
      <c r="H140" s="99"/>
      <c r="I140" s="7"/>
      <c r="J140" s="99"/>
      <c r="K140" s="7"/>
      <c r="L140" s="7"/>
    </row>
    <row r="141" spans="1:12" ht="17.100000000000001" customHeight="1" x14ac:dyDescent="0.3">
      <c r="A141" s="7"/>
      <c r="B141" s="7"/>
      <c r="C141" s="7"/>
      <c r="D141" s="7"/>
      <c r="E141" s="7"/>
      <c r="F141" s="7"/>
      <c r="G141" s="7"/>
      <c r="H141" s="99"/>
      <c r="I141" s="7"/>
      <c r="J141" s="99"/>
      <c r="K141" s="7"/>
      <c r="L141" s="7"/>
    </row>
    <row r="142" spans="1:12" ht="17.100000000000001" customHeight="1" x14ac:dyDescent="0.3">
      <c r="A142" s="7"/>
      <c r="B142" s="7"/>
      <c r="C142" s="7"/>
      <c r="D142" s="7"/>
      <c r="E142" s="7"/>
      <c r="F142" s="7"/>
      <c r="G142" s="7"/>
      <c r="H142" s="99"/>
      <c r="I142" s="7"/>
      <c r="J142" s="99"/>
      <c r="K142" s="7"/>
      <c r="L142" s="7"/>
    </row>
    <row r="143" spans="1:12" ht="17.100000000000001" customHeight="1" x14ac:dyDescent="0.3">
      <c r="A143" s="7"/>
      <c r="B143" s="7"/>
      <c r="C143" s="7"/>
      <c r="D143" s="7"/>
      <c r="E143" s="7"/>
      <c r="F143" s="7"/>
      <c r="G143" s="7"/>
      <c r="H143" s="99"/>
      <c r="I143" s="7"/>
      <c r="J143" s="99"/>
      <c r="K143" s="7"/>
      <c r="L143" s="7"/>
    </row>
    <row r="144" spans="1:12" ht="17.100000000000001" customHeight="1" x14ac:dyDescent="0.3">
      <c r="A144" s="7"/>
      <c r="B144" s="7"/>
      <c r="C144" s="7"/>
      <c r="D144" s="7"/>
      <c r="E144" s="7"/>
      <c r="F144" s="7"/>
      <c r="G144" s="7"/>
      <c r="H144" s="99"/>
      <c r="I144" s="7"/>
      <c r="J144" s="99"/>
      <c r="K144" s="7"/>
      <c r="L144" s="7"/>
    </row>
    <row r="145" spans="1:12" ht="17.100000000000001" customHeight="1" x14ac:dyDescent="0.3">
      <c r="A145" s="7"/>
      <c r="B145" s="7"/>
      <c r="C145" s="7"/>
      <c r="D145" s="7"/>
      <c r="E145" s="7"/>
      <c r="F145" s="7"/>
      <c r="G145" s="7"/>
      <c r="H145" s="99"/>
      <c r="I145" s="7"/>
      <c r="J145" s="99"/>
      <c r="K145" s="7"/>
      <c r="L145" s="7"/>
    </row>
    <row r="146" spans="1:12" ht="17.100000000000001" customHeight="1" x14ac:dyDescent="0.3">
      <c r="A146" s="7"/>
      <c r="B146" s="7"/>
      <c r="C146" s="7"/>
      <c r="D146" s="7"/>
      <c r="E146" s="7"/>
      <c r="F146" s="7"/>
      <c r="G146" s="7"/>
      <c r="H146" s="99"/>
      <c r="I146" s="7"/>
      <c r="J146" s="99"/>
      <c r="K146" s="7"/>
      <c r="L146" s="7"/>
    </row>
    <row r="147" spans="1:12" ht="17.100000000000001" customHeight="1" x14ac:dyDescent="0.3">
      <c r="A147" s="7"/>
      <c r="B147" s="7"/>
      <c r="C147" s="7"/>
      <c r="D147" s="7"/>
      <c r="E147" s="7"/>
      <c r="F147" s="7"/>
      <c r="G147" s="7"/>
      <c r="H147" s="99"/>
      <c r="I147" s="7"/>
      <c r="J147" s="99"/>
      <c r="K147" s="7"/>
      <c r="L147" s="7"/>
    </row>
    <row r="148" spans="1:12" ht="17.100000000000001" customHeight="1" x14ac:dyDescent="0.3">
      <c r="A148" s="7"/>
      <c r="B148" s="7"/>
      <c r="C148" s="7"/>
      <c r="D148" s="7"/>
      <c r="E148" s="7"/>
      <c r="F148" s="7"/>
      <c r="G148" s="7"/>
      <c r="H148" s="99"/>
      <c r="I148" s="7"/>
      <c r="J148" s="99"/>
      <c r="K148" s="7"/>
      <c r="L148" s="7"/>
    </row>
    <row r="149" spans="1:12" ht="17.100000000000001" customHeight="1" x14ac:dyDescent="0.3">
      <c r="A149" s="7"/>
      <c r="B149" s="7"/>
      <c r="C149" s="7"/>
      <c r="D149" s="7"/>
      <c r="E149" s="7"/>
      <c r="F149" s="7"/>
      <c r="G149" s="7"/>
      <c r="H149" s="99"/>
      <c r="I149" s="7"/>
      <c r="J149" s="99"/>
      <c r="K149" s="7"/>
      <c r="L149" s="7"/>
    </row>
    <row r="150" spans="1:12" ht="17.100000000000001" customHeight="1" x14ac:dyDescent="0.3">
      <c r="A150" s="7"/>
      <c r="B150" s="7"/>
      <c r="C150" s="7"/>
      <c r="D150" s="7"/>
      <c r="E150" s="7"/>
      <c r="F150" s="7"/>
      <c r="G150" s="7"/>
      <c r="H150" s="99"/>
      <c r="I150" s="7"/>
      <c r="J150" s="99"/>
      <c r="K150" s="7"/>
      <c r="L150" s="7"/>
    </row>
    <row r="151" spans="1:12" ht="17.100000000000001" customHeight="1" x14ac:dyDescent="0.3">
      <c r="A151" s="7"/>
      <c r="B151" s="7"/>
      <c r="C151" s="7"/>
      <c r="D151" s="7"/>
      <c r="E151" s="7"/>
      <c r="F151" s="7"/>
      <c r="G151" s="7"/>
      <c r="H151" s="99"/>
      <c r="I151" s="7"/>
      <c r="J151" s="99"/>
      <c r="K151" s="7"/>
      <c r="L151" s="7"/>
    </row>
    <row r="152" spans="1:12" ht="17.100000000000001" customHeight="1" x14ac:dyDescent="0.3">
      <c r="A152" s="7"/>
      <c r="B152" s="7"/>
      <c r="C152" s="7"/>
      <c r="D152" s="7"/>
      <c r="E152" s="7"/>
      <c r="F152" s="7"/>
      <c r="G152" s="7"/>
      <c r="H152" s="99"/>
      <c r="I152" s="7"/>
      <c r="J152" s="99"/>
      <c r="K152" s="7"/>
      <c r="L152" s="7"/>
    </row>
    <row r="153" spans="1:12" ht="17.100000000000001" customHeight="1" x14ac:dyDescent="0.3">
      <c r="A153" s="7"/>
      <c r="B153" s="7"/>
      <c r="C153" s="7"/>
      <c r="D153" s="7"/>
      <c r="E153" s="7"/>
      <c r="F153" s="7"/>
      <c r="G153" s="7"/>
      <c r="H153" s="99"/>
      <c r="I153" s="7"/>
      <c r="J153" s="99"/>
      <c r="K153" s="7"/>
      <c r="L153" s="7"/>
    </row>
    <row r="154" spans="1:12" ht="17.100000000000001" customHeight="1" x14ac:dyDescent="0.3">
      <c r="A154" s="7"/>
      <c r="B154" s="7"/>
      <c r="C154" s="7"/>
      <c r="D154" s="7"/>
      <c r="E154" s="7"/>
      <c r="F154" s="7"/>
      <c r="G154" s="7"/>
      <c r="H154" s="99"/>
      <c r="I154" s="7"/>
      <c r="J154" s="99"/>
      <c r="K154" s="7"/>
      <c r="L154" s="7"/>
    </row>
    <row r="155" spans="1:12" ht="17.100000000000001" customHeight="1" x14ac:dyDescent="0.3">
      <c r="A155" s="7"/>
      <c r="B155" s="7"/>
      <c r="C155" s="7"/>
      <c r="D155" s="7"/>
      <c r="E155" s="7"/>
      <c r="F155" s="7"/>
      <c r="G155" s="7"/>
      <c r="H155" s="99"/>
      <c r="I155" s="7"/>
      <c r="J155" s="99"/>
      <c r="K155" s="7"/>
      <c r="L155" s="7"/>
    </row>
    <row r="156" spans="1:12" ht="17.100000000000001" customHeight="1" x14ac:dyDescent="0.3">
      <c r="A156" s="7"/>
      <c r="B156" s="7"/>
      <c r="C156" s="7"/>
      <c r="D156" s="7"/>
      <c r="E156" s="7"/>
      <c r="F156" s="7"/>
      <c r="G156" s="7"/>
      <c r="H156" s="99"/>
      <c r="I156" s="7"/>
      <c r="J156" s="99"/>
      <c r="K156" s="7"/>
      <c r="L156" s="7"/>
    </row>
    <row r="157" spans="1:12" ht="17.100000000000001" customHeight="1" x14ac:dyDescent="0.3">
      <c r="A157" s="7"/>
      <c r="B157" s="7"/>
      <c r="C157" s="7"/>
      <c r="D157" s="7"/>
      <c r="E157" s="7"/>
      <c r="F157" s="7"/>
      <c r="G157" s="7"/>
      <c r="H157" s="99"/>
      <c r="I157" s="7"/>
      <c r="J157" s="99"/>
      <c r="K157" s="7"/>
      <c r="L157" s="7"/>
    </row>
    <row r="158" spans="1:12" ht="17.100000000000001" customHeight="1" x14ac:dyDescent="0.3">
      <c r="A158" s="7"/>
      <c r="B158" s="7"/>
      <c r="C158" s="7"/>
      <c r="D158" s="7"/>
      <c r="E158" s="7"/>
      <c r="F158" s="7"/>
      <c r="G158" s="7"/>
      <c r="H158" s="99"/>
      <c r="I158" s="7"/>
      <c r="J158" s="99"/>
      <c r="K158" s="7"/>
      <c r="L158" s="7"/>
    </row>
    <row r="159" spans="1:12" ht="17.100000000000001" customHeight="1" x14ac:dyDescent="0.3">
      <c r="A159" s="7"/>
      <c r="B159" s="7"/>
      <c r="C159" s="7"/>
      <c r="D159" s="7"/>
      <c r="E159" s="7"/>
      <c r="F159" s="7"/>
      <c r="G159" s="7"/>
      <c r="H159" s="99"/>
      <c r="I159" s="7"/>
      <c r="J159" s="99"/>
      <c r="K159" s="7"/>
      <c r="L159" s="7"/>
    </row>
    <row r="160" spans="1:12" ht="17.100000000000001" customHeight="1" x14ac:dyDescent="0.3">
      <c r="A160" s="7"/>
      <c r="B160" s="7"/>
      <c r="C160" s="7"/>
      <c r="D160" s="7"/>
      <c r="E160" s="7"/>
      <c r="F160" s="7"/>
      <c r="G160" s="7"/>
      <c r="H160" s="99"/>
      <c r="I160" s="7"/>
      <c r="J160" s="99"/>
      <c r="K160" s="7"/>
      <c r="L160" s="7"/>
    </row>
    <row r="161" spans="1:12" ht="17.100000000000001" customHeight="1" x14ac:dyDescent="0.3">
      <c r="A161" s="7"/>
      <c r="B161" s="7"/>
      <c r="C161" s="7"/>
      <c r="D161" s="7"/>
      <c r="E161" s="7"/>
      <c r="F161" s="7"/>
      <c r="G161" s="7"/>
      <c r="H161" s="99"/>
      <c r="I161" s="7"/>
      <c r="J161" s="99"/>
      <c r="K161" s="7"/>
      <c r="L161" s="7"/>
    </row>
    <row r="162" spans="1:12" ht="17.100000000000001" customHeight="1" x14ac:dyDescent="0.3">
      <c r="A162" s="7"/>
      <c r="B162" s="7"/>
      <c r="C162" s="7"/>
      <c r="D162" s="7"/>
      <c r="E162" s="7"/>
      <c r="F162" s="7"/>
      <c r="G162" s="7"/>
      <c r="H162" s="99"/>
      <c r="I162" s="7"/>
      <c r="J162" s="99"/>
      <c r="K162" s="7"/>
      <c r="L162" s="7"/>
    </row>
    <row r="163" spans="1:12" ht="17.100000000000001" customHeight="1" x14ac:dyDescent="0.3">
      <c r="A163" s="7"/>
      <c r="B163" s="7"/>
      <c r="C163" s="7"/>
      <c r="D163" s="7"/>
      <c r="E163" s="7"/>
      <c r="F163" s="7"/>
      <c r="G163" s="7"/>
      <c r="H163" s="99"/>
      <c r="I163" s="7"/>
      <c r="J163" s="99"/>
      <c r="K163" s="7"/>
      <c r="L163" s="7"/>
    </row>
    <row r="164" spans="1:12" ht="17.100000000000001" customHeight="1" x14ac:dyDescent="0.3">
      <c r="A164" s="7"/>
      <c r="B164" s="7"/>
      <c r="C164" s="7"/>
      <c r="D164" s="7"/>
      <c r="E164" s="7"/>
      <c r="F164" s="7"/>
      <c r="G164" s="7"/>
      <c r="H164" s="99"/>
      <c r="I164" s="7"/>
      <c r="J164" s="99"/>
      <c r="K164" s="7"/>
      <c r="L164" s="7"/>
    </row>
    <row r="165" spans="1:12" ht="17.100000000000001" customHeight="1" x14ac:dyDescent="0.3">
      <c r="A165" s="7"/>
      <c r="B165" s="7"/>
      <c r="C165" s="7"/>
      <c r="D165" s="7"/>
      <c r="E165" s="7"/>
      <c r="F165" s="7"/>
      <c r="G165" s="7"/>
      <c r="H165" s="99"/>
      <c r="I165" s="7"/>
      <c r="J165" s="99"/>
      <c r="K165" s="7"/>
      <c r="L165" s="7"/>
    </row>
    <row r="166" spans="1:12" ht="17.100000000000001" customHeight="1" x14ac:dyDescent="0.3">
      <c r="A166" s="7"/>
      <c r="B166" s="7"/>
      <c r="C166" s="7"/>
      <c r="D166" s="7"/>
      <c r="E166" s="7"/>
      <c r="F166" s="7"/>
      <c r="G166" s="7"/>
      <c r="H166" s="99"/>
      <c r="I166" s="7"/>
      <c r="J166" s="99"/>
      <c r="K166" s="7"/>
      <c r="L166" s="7"/>
    </row>
    <row r="167" spans="1:12" ht="17.100000000000001" customHeight="1" x14ac:dyDescent="0.3">
      <c r="A167" s="7"/>
      <c r="B167" s="7"/>
      <c r="C167" s="7"/>
      <c r="D167" s="7"/>
      <c r="E167" s="7"/>
      <c r="F167" s="7"/>
      <c r="G167" s="7"/>
      <c r="H167" s="99"/>
      <c r="I167" s="7"/>
      <c r="J167" s="99"/>
      <c r="K167" s="7"/>
      <c r="L167" s="7"/>
    </row>
    <row r="168" spans="1:12" ht="17.100000000000001" customHeight="1" x14ac:dyDescent="0.3">
      <c r="A168" s="7"/>
      <c r="B168" s="7"/>
      <c r="C168" s="7"/>
      <c r="D168" s="7"/>
      <c r="E168" s="7"/>
      <c r="F168" s="7"/>
      <c r="G168" s="7"/>
      <c r="H168" s="99"/>
      <c r="I168" s="7"/>
      <c r="J168" s="99"/>
      <c r="K168" s="7"/>
      <c r="L168" s="7"/>
    </row>
    <row r="169" spans="1:12" ht="17.100000000000001" customHeight="1" x14ac:dyDescent="0.3">
      <c r="A169" s="7"/>
      <c r="B169" s="7"/>
      <c r="C169" s="7"/>
      <c r="D169" s="7"/>
      <c r="E169" s="7"/>
      <c r="F169" s="7"/>
      <c r="G169" s="7"/>
      <c r="H169" s="99"/>
      <c r="I169" s="7"/>
      <c r="J169" s="99"/>
      <c r="K169" s="7"/>
      <c r="L169" s="7"/>
    </row>
    <row r="170" spans="1:12" ht="17.100000000000001" customHeight="1" x14ac:dyDescent="0.3">
      <c r="A170" s="7"/>
      <c r="B170" s="7"/>
      <c r="C170" s="7"/>
      <c r="D170" s="7"/>
      <c r="E170" s="7"/>
      <c r="F170" s="7"/>
      <c r="G170" s="7"/>
      <c r="H170" s="99"/>
      <c r="I170" s="7"/>
      <c r="J170" s="99"/>
      <c r="K170" s="7"/>
      <c r="L170" s="7"/>
    </row>
    <row r="171" spans="1:12" ht="17.100000000000001" customHeight="1" x14ac:dyDescent="0.3">
      <c r="A171" s="7"/>
      <c r="B171" s="7"/>
      <c r="C171" s="7"/>
      <c r="D171" s="7"/>
      <c r="E171" s="7"/>
      <c r="F171" s="7"/>
      <c r="G171" s="7"/>
      <c r="H171" s="99"/>
      <c r="I171" s="7"/>
      <c r="J171" s="99"/>
      <c r="K171" s="7"/>
      <c r="L171" s="7"/>
    </row>
    <row r="172" spans="1:12" ht="17.100000000000001" customHeight="1" x14ac:dyDescent="0.3">
      <c r="A172" s="7"/>
      <c r="B172" s="7"/>
      <c r="C172" s="7"/>
      <c r="D172" s="7"/>
      <c r="E172" s="7"/>
      <c r="F172" s="7"/>
      <c r="G172" s="7"/>
      <c r="H172" s="99"/>
      <c r="I172" s="7"/>
      <c r="J172" s="99"/>
      <c r="K172" s="7"/>
      <c r="L172" s="7"/>
    </row>
    <row r="173" spans="1:12" ht="17.100000000000001" customHeight="1" x14ac:dyDescent="0.3">
      <c r="A173" s="7"/>
      <c r="B173" s="7"/>
      <c r="C173" s="7"/>
      <c r="D173" s="7"/>
      <c r="E173" s="7"/>
      <c r="F173" s="7"/>
      <c r="G173" s="7"/>
      <c r="H173" s="99"/>
      <c r="I173" s="7"/>
      <c r="J173" s="99"/>
      <c r="K173" s="7"/>
      <c r="L173" s="7"/>
    </row>
    <row r="174" spans="1:12" ht="17.100000000000001" customHeight="1" x14ac:dyDescent="0.3">
      <c r="A174" s="7"/>
      <c r="B174" s="7"/>
      <c r="C174" s="7"/>
      <c r="D174" s="7"/>
      <c r="E174" s="7"/>
      <c r="F174" s="7"/>
      <c r="G174" s="7"/>
      <c r="H174" s="99"/>
      <c r="I174" s="7"/>
      <c r="J174" s="99"/>
      <c r="K174" s="7"/>
      <c r="L174" s="7"/>
    </row>
    <row r="175" spans="1:12" ht="17.100000000000001" customHeight="1" x14ac:dyDescent="0.3">
      <c r="A175" s="7"/>
      <c r="B175" s="7"/>
      <c r="C175" s="7"/>
      <c r="D175" s="7"/>
      <c r="E175" s="7"/>
      <c r="F175" s="7"/>
      <c r="G175" s="7"/>
      <c r="H175" s="99"/>
      <c r="I175" s="7"/>
      <c r="J175" s="99"/>
      <c r="K175" s="7"/>
      <c r="L175" s="7"/>
    </row>
    <row r="176" spans="1:12" ht="17.100000000000001" customHeight="1" x14ac:dyDescent="0.3">
      <c r="A176" s="7"/>
      <c r="B176" s="7"/>
      <c r="C176" s="7"/>
      <c r="D176" s="7"/>
      <c r="E176" s="7"/>
      <c r="F176" s="7"/>
      <c r="G176" s="7"/>
      <c r="H176" s="99"/>
      <c r="I176" s="7"/>
      <c r="J176" s="99"/>
      <c r="K176" s="7"/>
      <c r="L176" s="7"/>
    </row>
    <row r="177" spans="1:12" ht="17.100000000000001" customHeight="1" x14ac:dyDescent="0.3">
      <c r="A177" s="7"/>
      <c r="B177" s="7"/>
      <c r="C177" s="7"/>
      <c r="D177" s="7"/>
      <c r="E177" s="7"/>
      <c r="F177" s="7"/>
      <c r="G177" s="7"/>
      <c r="H177" s="99"/>
      <c r="I177" s="7"/>
      <c r="J177" s="99"/>
      <c r="K177" s="7"/>
      <c r="L177" s="7"/>
    </row>
    <row r="178" spans="1:12" ht="17.100000000000001" customHeight="1" x14ac:dyDescent="0.3">
      <c r="A178" s="7"/>
      <c r="B178" s="7"/>
      <c r="C178" s="7"/>
      <c r="D178" s="7"/>
      <c r="E178" s="7"/>
      <c r="F178" s="7"/>
      <c r="G178" s="7"/>
      <c r="H178" s="99"/>
      <c r="I178" s="7"/>
      <c r="J178" s="99"/>
      <c r="K178" s="7"/>
      <c r="L178" s="7"/>
    </row>
    <row r="179" spans="1:12" ht="17.100000000000001" customHeight="1" x14ac:dyDescent="0.3">
      <c r="A179" s="7"/>
      <c r="B179" s="7"/>
      <c r="C179" s="7"/>
      <c r="D179" s="7"/>
      <c r="E179" s="7"/>
      <c r="F179" s="7"/>
      <c r="G179" s="7"/>
      <c r="H179" s="99"/>
      <c r="I179" s="7"/>
      <c r="J179" s="99"/>
      <c r="K179" s="7"/>
      <c r="L179" s="7"/>
    </row>
    <row r="180" spans="1:12" ht="17.100000000000001" customHeight="1" x14ac:dyDescent="0.3">
      <c r="A180" s="7"/>
      <c r="B180" s="7"/>
      <c r="C180" s="7"/>
      <c r="D180" s="7"/>
      <c r="E180" s="7"/>
      <c r="F180" s="7"/>
      <c r="G180" s="7"/>
      <c r="H180" s="99"/>
      <c r="I180" s="7"/>
      <c r="J180" s="99"/>
      <c r="K180" s="7"/>
      <c r="L180" s="7"/>
    </row>
    <row r="181" spans="1:12" ht="17.100000000000001" customHeight="1" x14ac:dyDescent="0.3">
      <c r="A181" s="7"/>
      <c r="B181" s="7"/>
      <c r="C181" s="7"/>
      <c r="D181" s="7"/>
      <c r="E181" s="7"/>
      <c r="F181" s="7"/>
      <c r="G181" s="7"/>
      <c r="H181" s="99"/>
      <c r="I181" s="7"/>
      <c r="J181" s="99"/>
      <c r="K181" s="7"/>
      <c r="L181" s="7"/>
    </row>
    <row r="182" spans="1:12" ht="17.100000000000001" customHeight="1" x14ac:dyDescent="0.3">
      <c r="A182" s="7"/>
      <c r="B182" s="7"/>
      <c r="C182" s="7"/>
      <c r="D182" s="7"/>
      <c r="E182" s="7"/>
      <c r="F182" s="7"/>
      <c r="G182" s="7"/>
      <c r="H182" s="99"/>
      <c r="I182" s="7"/>
      <c r="J182" s="99"/>
      <c r="K182" s="7"/>
      <c r="L182" s="7"/>
    </row>
    <row r="183" spans="1:12" ht="17.100000000000001" customHeight="1" x14ac:dyDescent="0.3">
      <c r="A183" s="7"/>
      <c r="B183" s="7"/>
      <c r="C183" s="7"/>
      <c r="D183" s="7"/>
      <c r="E183" s="7"/>
      <c r="F183" s="7"/>
      <c r="G183" s="7"/>
      <c r="H183" s="99"/>
      <c r="I183" s="7"/>
      <c r="J183" s="99"/>
      <c r="K183" s="7"/>
      <c r="L183" s="7"/>
    </row>
    <row r="184" spans="1:12" ht="17.100000000000001" customHeight="1" x14ac:dyDescent="0.3">
      <c r="A184" s="7"/>
      <c r="B184" s="7"/>
      <c r="C184" s="7"/>
      <c r="D184" s="7"/>
      <c r="E184" s="7"/>
      <c r="F184" s="7"/>
      <c r="G184" s="7"/>
      <c r="H184" s="99"/>
      <c r="I184" s="7"/>
      <c r="J184" s="99"/>
      <c r="K184" s="7"/>
      <c r="L184" s="7"/>
    </row>
    <row r="185" spans="1:12" ht="17.100000000000001" customHeight="1" x14ac:dyDescent="0.3">
      <c r="A185" s="7"/>
      <c r="B185" s="7"/>
      <c r="C185" s="7"/>
      <c r="D185" s="7"/>
      <c r="E185" s="7"/>
      <c r="F185" s="7"/>
      <c r="G185" s="7"/>
      <c r="H185" s="99"/>
      <c r="I185" s="7"/>
      <c r="J185" s="99"/>
      <c r="K185" s="7"/>
      <c r="L185" s="7"/>
    </row>
    <row r="186" spans="1:12" ht="17.100000000000001" customHeight="1" x14ac:dyDescent="0.3">
      <c r="A186" s="7"/>
      <c r="B186" s="7"/>
      <c r="C186" s="7"/>
      <c r="D186" s="7"/>
      <c r="E186" s="7"/>
      <c r="F186" s="7"/>
      <c r="G186" s="7"/>
      <c r="H186" s="99"/>
      <c r="I186" s="7"/>
      <c r="J186" s="99"/>
      <c r="K186" s="7"/>
      <c r="L186" s="7"/>
    </row>
    <row r="187" spans="1:12" ht="17.100000000000001" customHeight="1" x14ac:dyDescent="0.3">
      <c r="A187" s="7"/>
      <c r="B187" s="7"/>
      <c r="C187" s="7"/>
      <c r="D187" s="7"/>
      <c r="E187" s="7"/>
      <c r="F187" s="7"/>
      <c r="G187" s="7"/>
      <c r="H187" s="99"/>
      <c r="I187" s="7"/>
      <c r="J187" s="99"/>
      <c r="K187" s="7"/>
      <c r="L187" s="7"/>
    </row>
    <row r="188" spans="1:12" ht="17.100000000000001" customHeight="1" x14ac:dyDescent="0.3">
      <c r="A188" s="7"/>
      <c r="B188" s="7"/>
      <c r="C188" s="7"/>
      <c r="D188" s="7"/>
      <c r="E188" s="7"/>
      <c r="F188" s="7"/>
      <c r="G188" s="7"/>
      <c r="H188" s="99"/>
      <c r="I188" s="7"/>
      <c r="J188" s="99"/>
      <c r="K188" s="7"/>
      <c r="L188" s="7"/>
    </row>
    <row r="189" spans="1:12" ht="17.100000000000001" customHeight="1" x14ac:dyDescent="0.3">
      <c r="A189" s="7"/>
      <c r="B189" s="7"/>
      <c r="C189" s="7"/>
      <c r="D189" s="7"/>
      <c r="E189" s="7"/>
      <c r="F189" s="7"/>
      <c r="G189" s="7"/>
      <c r="H189" s="99"/>
      <c r="I189" s="7"/>
      <c r="J189" s="99"/>
      <c r="K189" s="7"/>
      <c r="L189" s="7"/>
    </row>
    <row r="190" spans="1:12" ht="17.100000000000001" customHeight="1" x14ac:dyDescent="0.3">
      <c r="A190" s="7"/>
      <c r="B190" s="7"/>
      <c r="C190" s="7"/>
      <c r="D190" s="7"/>
      <c r="E190" s="7"/>
      <c r="F190" s="7"/>
      <c r="G190" s="7"/>
      <c r="H190" s="99"/>
      <c r="I190" s="7"/>
      <c r="J190" s="99"/>
      <c r="K190" s="7"/>
      <c r="L190" s="7"/>
    </row>
    <row r="191" spans="1:12" ht="17.100000000000001" customHeight="1" x14ac:dyDescent="0.3">
      <c r="A191" s="7"/>
      <c r="B191" s="7"/>
      <c r="C191" s="7"/>
      <c r="D191" s="7"/>
      <c r="E191" s="7"/>
      <c r="F191" s="7"/>
      <c r="G191" s="7"/>
      <c r="H191" s="99"/>
      <c r="I191" s="7"/>
      <c r="J191" s="99"/>
      <c r="K191" s="7"/>
      <c r="L191" s="7"/>
    </row>
    <row r="192" spans="1:12" ht="17.100000000000001" customHeight="1" x14ac:dyDescent="0.3">
      <c r="A192" s="7"/>
      <c r="B192" s="7"/>
      <c r="C192" s="7"/>
      <c r="D192" s="7"/>
      <c r="E192" s="7"/>
      <c r="F192" s="7"/>
      <c r="G192" s="7"/>
      <c r="H192" s="99"/>
      <c r="I192" s="7"/>
      <c r="J192" s="99"/>
      <c r="K192" s="7"/>
      <c r="L192" s="7"/>
    </row>
    <row r="193" spans="1:12" ht="17.100000000000001" customHeight="1" x14ac:dyDescent="0.3">
      <c r="A193" s="7"/>
      <c r="B193" s="7"/>
      <c r="C193" s="7"/>
      <c r="D193" s="7"/>
      <c r="E193" s="7"/>
      <c r="F193" s="7"/>
      <c r="G193" s="7"/>
      <c r="H193" s="99"/>
      <c r="I193" s="7"/>
      <c r="J193" s="99"/>
      <c r="K193" s="7"/>
      <c r="L193" s="7"/>
    </row>
    <row r="194" spans="1:12" ht="17.100000000000001" customHeight="1" x14ac:dyDescent="0.3">
      <c r="A194" s="7"/>
      <c r="B194" s="7"/>
      <c r="C194" s="7"/>
      <c r="D194" s="7"/>
      <c r="E194" s="7"/>
      <c r="F194" s="7"/>
      <c r="G194" s="7"/>
      <c r="H194" s="99"/>
      <c r="I194" s="7"/>
      <c r="J194" s="99"/>
      <c r="K194" s="7"/>
      <c r="L194" s="7"/>
    </row>
    <row r="195" spans="1:12" ht="17.100000000000001" customHeight="1" x14ac:dyDescent="0.3">
      <c r="A195" s="7"/>
      <c r="B195" s="7"/>
      <c r="C195" s="7"/>
      <c r="D195" s="7"/>
      <c r="E195" s="7"/>
      <c r="F195" s="7"/>
      <c r="G195" s="7"/>
      <c r="H195" s="99"/>
      <c r="I195" s="7"/>
      <c r="J195" s="99"/>
      <c r="K195" s="7"/>
      <c r="L195" s="7"/>
    </row>
    <row r="196" spans="1:12" ht="17.100000000000001" customHeight="1" x14ac:dyDescent="0.3">
      <c r="A196" s="7"/>
      <c r="B196" s="7"/>
      <c r="C196" s="7"/>
      <c r="D196" s="7"/>
      <c r="E196" s="7"/>
      <c r="F196" s="7"/>
      <c r="G196" s="7"/>
      <c r="H196" s="99"/>
      <c r="I196" s="7"/>
      <c r="J196" s="99"/>
      <c r="K196" s="7"/>
      <c r="L196" s="7"/>
    </row>
    <row r="197" spans="1:12" ht="17.100000000000001" customHeight="1" x14ac:dyDescent="0.3">
      <c r="A197" s="7"/>
      <c r="B197" s="7"/>
      <c r="C197" s="7"/>
      <c r="D197" s="7"/>
      <c r="E197" s="7"/>
      <c r="F197" s="7"/>
      <c r="G197" s="7"/>
      <c r="H197" s="99"/>
      <c r="I197" s="7"/>
      <c r="J197" s="99"/>
      <c r="K197" s="7"/>
      <c r="L197" s="7"/>
    </row>
    <row r="198" spans="1:12" ht="17.100000000000001" customHeight="1" x14ac:dyDescent="0.3">
      <c r="A198" s="7"/>
      <c r="B198" s="7"/>
      <c r="C198" s="7"/>
      <c r="D198" s="7"/>
      <c r="E198" s="7"/>
      <c r="F198" s="7"/>
      <c r="G198" s="7"/>
      <c r="H198" s="99"/>
      <c r="I198" s="7"/>
      <c r="J198" s="99"/>
      <c r="K198" s="7"/>
      <c r="L198" s="7"/>
    </row>
    <row r="199" spans="1:12" ht="17.100000000000001" customHeight="1" x14ac:dyDescent="0.3">
      <c r="A199" s="7"/>
      <c r="B199" s="7"/>
      <c r="C199" s="7"/>
      <c r="D199" s="7"/>
      <c r="E199" s="7"/>
      <c r="F199" s="7"/>
      <c r="G199" s="7"/>
      <c r="H199" s="99"/>
      <c r="I199" s="7"/>
      <c r="J199" s="99"/>
      <c r="K199" s="7"/>
      <c r="L199" s="7"/>
    </row>
    <row r="200" spans="1:12" ht="17.100000000000001" customHeight="1" x14ac:dyDescent="0.3">
      <c r="A200" s="7"/>
      <c r="B200" s="7"/>
      <c r="C200" s="7"/>
      <c r="D200" s="7"/>
      <c r="E200" s="7"/>
      <c r="F200" s="7"/>
      <c r="G200" s="7"/>
      <c r="H200" s="99"/>
      <c r="I200" s="7"/>
      <c r="J200" s="99"/>
      <c r="K200" s="7"/>
      <c r="L200" s="7"/>
    </row>
    <row r="201" spans="1:12" ht="17.100000000000001" customHeight="1" x14ac:dyDescent="0.3">
      <c r="A201" s="7"/>
      <c r="B201" s="7"/>
      <c r="C201" s="7"/>
      <c r="D201" s="7"/>
      <c r="E201" s="7"/>
      <c r="F201" s="7"/>
      <c r="G201" s="7"/>
      <c r="H201" s="99"/>
      <c r="I201" s="7"/>
      <c r="J201" s="99"/>
      <c r="K201" s="7"/>
      <c r="L201" s="7"/>
    </row>
  </sheetData>
  <sortState ref="A2:P42">
    <sortCondition ref="C2:C42"/>
  </sortState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"/>
  <sheetViews>
    <sheetView topLeftCell="A25" zoomScaleNormal="100" workbookViewId="0">
      <selection activeCell="H23" sqref="H23"/>
    </sheetView>
  </sheetViews>
  <sheetFormatPr defaultRowHeight="15" x14ac:dyDescent="0.25"/>
  <cols>
    <col min="1" max="1" width="8.85546875" bestFit="1" customWidth="1"/>
    <col min="2" max="2" width="33.85546875" customWidth="1"/>
    <col min="3" max="3" width="12.140625" customWidth="1"/>
    <col min="4" max="4" width="16" customWidth="1"/>
    <col min="5" max="5" width="8.7109375" customWidth="1"/>
    <col min="6" max="7" width="8.85546875" customWidth="1"/>
    <col min="8" max="8" width="8.85546875" style="8" customWidth="1"/>
    <col min="9" max="9" width="8.85546875" customWidth="1"/>
    <col min="10" max="10" width="11.85546875" style="8" customWidth="1"/>
    <col min="11" max="11" width="8.85546875" customWidth="1"/>
    <col min="12" max="12" width="23.42578125" customWidth="1"/>
    <col min="13" max="13" width="23.7109375" customWidth="1"/>
    <col min="14" max="14" width="21.5703125" customWidth="1"/>
    <col min="15" max="15" width="18.140625" customWidth="1"/>
  </cols>
  <sheetData>
    <row r="1" spans="1:15" ht="66" x14ac:dyDescent="0.25">
      <c r="A1" s="1" t="s">
        <v>0</v>
      </c>
      <c r="B1" s="1" t="s">
        <v>162</v>
      </c>
      <c r="C1" s="1" t="s">
        <v>437</v>
      </c>
      <c r="D1" s="38" t="s">
        <v>1</v>
      </c>
      <c r="E1" s="38" t="s">
        <v>2</v>
      </c>
      <c r="F1" s="38" t="s">
        <v>440</v>
      </c>
      <c r="G1" s="38" t="s">
        <v>439</v>
      </c>
      <c r="H1" s="96" t="s">
        <v>438</v>
      </c>
      <c r="I1" s="38" t="s">
        <v>3</v>
      </c>
      <c r="J1" s="96" t="s">
        <v>1075</v>
      </c>
      <c r="K1" s="42" t="s">
        <v>1076</v>
      </c>
      <c r="L1" s="42" t="s">
        <v>1085</v>
      </c>
      <c r="M1" s="24" t="s">
        <v>715</v>
      </c>
      <c r="N1" s="24" t="s">
        <v>716</v>
      </c>
      <c r="O1" s="24" t="s">
        <v>717</v>
      </c>
    </row>
    <row r="2" spans="1:15" ht="16.5" x14ac:dyDescent="0.25">
      <c r="A2" s="52">
        <v>1</v>
      </c>
      <c r="B2" s="2" t="s">
        <v>183</v>
      </c>
      <c r="C2" s="2" t="s">
        <v>180</v>
      </c>
      <c r="D2" s="2" t="s">
        <v>81</v>
      </c>
      <c r="E2" s="2" t="s">
        <v>8</v>
      </c>
      <c r="F2" s="2">
        <v>6.25</v>
      </c>
      <c r="G2" s="2">
        <v>6.88</v>
      </c>
      <c r="H2" s="97">
        <v>6</v>
      </c>
      <c r="I2" s="2">
        <v>49.88</v>
      </c>
      <c r="J2" s="97">
        <f>I2+H2*2</f>
        <v>61.88</v>
      </c>
      <c r="K2" s="39">
        <f>I2+F2*2</f>
        <v>62.38</v>
      </c>
      <c r="L2" s="39"/>
      <c r="M2" s="22" t="s">
        <v>725</v>
      </c>
      <c r="N2" s="22" t="s">
        <v>726</v>
      </c>
      <c r="O2" s="22" t="s">
        <v>725</v>
      </c>
    </row>
    <row r="3" spans="1:15" ht="16.5" x14ac:dyDescent="0.25">
      <c r="A3" s="84">
        <v>2</v>
      </c>
      <c r="B3" s="2" t="s">
        <v>198</v>
      </c>
      <c r="C3" s="2" t="s">
        <v>199</v>
      </c>
      <c r="D3" s="2" t="s">
        <v>106</v>
      </c>
      <c r="E3" s="2" t="s">
        <v>1093</v>
      </c>
      <c r="F3" s="2">
        <v>5.75</v>
      </c>
      <c r="G3" s="2">
        <v>8.6300000000000008</v>
      </c>
      <c r="H3" s="97">
        <v>4.5</v>
      </c>
      <c r="I3" s="2">
        <v>48.13</v>
      </c>
      <c r="J3" s="97">
        <f>I3+H3*2</f>
        <v>57.13</v>
      </c>
      <c r="K3" s="39">
        <f>I3+F3*2</f>
        <v>59.63</v>
      </c>
      <c r="L3" s="39"/>
      <c r="M3" s="22" t="s">
        <v>749</v>
      </c>
      <c r="N3" s="22" t="s">
        <v>750</v>
      </c>
      <c r="O3" s="22" t="s">
        <v>751</v>
      </c>
    </row>
    <row r="4" spans="1:15" ht="16.5" x14ac:dyDescent="0.25">
      <c r="A4" s="109">
        <v>3</v>
      </c>
      <c r="B4" s="2" t="s">
        <v>1104</v>
      </c>
      <c r="C4" s="2" t="s">
        <v>204</v>
      </c>
      <c r="D4" s="155" t="s">
        <v>1105</v>
      </c>
      <c r="E4" s="2" t="s">
        <v>1093</v>
      </c>
      <c r="F4" s="2"/>
      <c r="G4" s="2"/>
      <c r="H4" s="97"/>
      <c r="I4" s="2">
        <v>48</v>
      </c>
      <c r="J4" s="97"/>
      <c r="K4" s="39"/>
      <c r="L4" s="39"/>
      <c r="M4" s="22"/>
      <c r="N4" s="22"/>
      <c r="O4" s="22"/>
    </row>
    <row r="5" spans="1:15" ht="16.5" x14ac:dyDescent="0.25">
      <c r="A5" s="109">
        <v>4</v>
      </c>
      <c r="B5" s="2" t="s">
        <v>170</v>
      </c>
      <c r="C5" s="2" t="s">
        <v>168</v>
      </c>
      <c r="D5" s="2" t="s">
        <v>157</v>
      </c>
      <c r="E5" s="2" t="s">
        <v>8</v>
      </c>
      <c r="F5" s="2">
        <v>6.25</v>
      </c>
      <c r="G5" s="2">
        <v>9.75</v>
      </c>
      <c r="H5" s="97">
        <v>5.75</v>
      </c>
      <c r="I5" s="2">
        <v>53.75</v>
      </c>
      <c r="J5" s="97">
        <f t="shared" ref="J5:J12" si="0">I5+H5*2</f>
        <v>65.25</v>
      </c>
      <c r="K5" s="39">
        <f t="shared" ref="K5:K12" si="1">I5+F5*2</f>
        <v>66.25</v>
      </c>
      <c r="L5" s="39"/>
      <c r="M5" s="22" t="s">
        <v>767</v>
      </c>
      <c r="N5" s="22" t="s">
        <v>768</v>
      </c>
      <c r="O5" s="22" t="s">
        <v>769</v>
      </c>
    </row>
    <row r="6" spans="1:15" ht="16.5" x14ac:dyDescent="0.25">
      <c r="A6" s="109">
        <v>5</v>
      </c>
      <c r="B6" s="2" t="s">
        <v>173</v>
      </c>
      <c r="C6" s="2" t="s">
        <v>174</v>
      </c>
      <c r="D6" s="2" t="s">
        <v>74</v>
      </c>
      <c r="E6" s="2" t="s">
        <v>1093</v>
      </c>
      <c r="F6" s="2">
        <v>6</v>
      </c>
      <c r="G6" s="2">
        <v>7.5</v>
      </c>
      <c r="H6" s="97">
        <v>5.75</v>
      </c>
      <c r="I6" s="2">
        <v>49.5</v>
      </c>
      <c r="J6" s="97">
        <f t="shared" si="0"/>
        <v>61</v>
      </c>
      <c r="K6" s="39">
        <f t="shared" si="1"/>
        <v>61.5</v>
      </c>
      <c r="L6" s="39"/>
      <c r="M6" s="22" t="s">
        <v>773</v>
      </c>
      <c r="N6" s="22" t="s">
        <v>774</v>
      </c>
      <c r="O6" s="22" t="s">
        <v>773</v>
      </c>
    </row>
    <row r="7" spans="1:15" ht="16.5" x14ac:dyDescent="0.25">
      <c r="A7" s="109">
        <v>6</v>
      </c>
      <c r="B7" s="123" t="s">
        <v>210</v>
      </c>
      <c r="C7" s="123" t="s">
        <v>211</v>
      </c>
      <c r="D7" s="123" t="s">
        <v>69</v>
      </c>
      <c r="E7" s="123" t="s">
        <v>1093</v>
      </c>
      <c r="F7" s="123">
        <v>6.25</v>
      </c>
      <c r="G7" s="123">
        <v>7.25</v>
      </c>
      <c r="H7" s="124">
        <v>6.5</v>
      </c>
      <c r="I7" s="123">
        <v>50.75</v>
      </c>
      <c r="J7" s="124">
        <f t="shared" si="0"/>
        <v>63.75</v>
      </c>
      <c r="K7" s="126">
        <f t="shared" si="1"/>
        <v>63.25</v>
      </c>
      <c r="L7" s="126"/>
      <c r="M7" s="127" t="s">
        <v>643</v>
      </c>
      <c r="N7" s="127" t="s">
        <v>644</v>
      </c>
      <c r="O7" s="127" t="s">
        <v>643</v>
      </c>
    </row>
    <row r="8" spans="1:15" ht="16.5" x14ac:dyDescent="0.25">
      <c r="A8" s="109">
        <v>7</v>
      </c>
      <c r="B8" s="2" t="s">
        <v>216</v>
      </c>
      <c r="C8" s="2" t="s">
        <v>214</v>
      </c>
      <c r="D8" s="2" t="s">
        <v>78</v>
      </c>
      <c r="E8" s="2" t="s">
        <v>1093</v>
      </c>
      <c r="F8" s="2">
        <v>7</v>
      </c>
      <c r="G8" s="2">
        <v>8.1300000000000008</v>
      </c>
      <c r="H8" s="97">
        <v>4.25</v>
      </c>
      <c r="I8" s="2">
        <v>50.13</v>
      </c>
      <c r="J8" s="97">
        <f t="shared" si="0"/>
        <v>58.63</v>
      </c>
      <c r="K8" s="39">
        <f t="shared" si="1"/>
        <v>64.13</v>
      </c>
      <c r="L8" s="39"/>
      <c r="M8" s="22" t="s">
        <v>788</v>
      </c>
      <c r="N8" s="22" t="s">
        <v>789</v>
      </c>
      <c r="O8" s="22" t="s">
        <v>790</v>
      </c>
    </row>
    <row r="9" spans="1:15" ht="16.5" x14ac:dyDescent="0.25">
      <c r="A9" s="109">
        <v>8</v>
      </c>
      <c r="B9" s="2" t="s">
        <v>215</v>
      </c>
      <c r="C9" s="2" t="s">
        <v>214</v>
      </c>
      <c r="D9" s="2" t="s">
        <v>55</v>
      </c>
      <c r="E9" s="2" t="s">
        <v>1093</v>
      </c>
      <c r="F9" s="2">
        <v>6.75</v>
      </c>
      <c r="G9" s="2">
        <v>7.25</v>
      </c>
      <c r="H9" s="97">
        <v>6</v>
      </c>
      <c r="I9" s="2">
        <v>51.75</v>
      </c>
      <c r="J9" s="97">
        <f t="shared" si="0"/>
        <v>63.75</v>
      </c>
      <c r="K9" s="39">
        <f t="shared" si="1"/>
        <v>65.25</v>
      </c>
      <c r="L9" s="39"/>
      <c r="M9" s="22" t="s">
        <v>782</v>
      </c>
      <c r="N9" s="22" t="s">
        <v>782</v>
      </c>
      <c r="O9" s="22" t="s">
        <v>783</v>
      </c>
    </row>
    <row r="10" spans="1:15" ht="16.5" x14ac:dyDescent="0.25">
      <c r="A10" s="109">
        <v>9</v>
      </c>
      <c r="B10" s="2" t="s">
        <v>234</v>
      </c>
      <c r="C10" s="2" t="s">
        <v>231</v>
      </c>
      <c r="D10" s="2" t="s">
        <v>95</v>
      </c>
      <c r="E10" s="2" t="s">
        <v>1093</v>
      </c>
      <c r="F10" s="2">
        <v>6</v>
      </c>
      <c r="G10" s="2">
        <v>8.1300000000000008</v>
      </c>
      <c r="H10" s="97">
        <v>5.5</v>
      </c>
      <c r="I10" s="2">
        <v>48.63</v>
      </c>
      <c r="J10" s="97">
        <f t="shared" si="0"/>
        <v>59.63</v>
      </c>
      <c r="K10" s="39">
        <f t="shared" si="1"/>
        <v>60.63</v>
      </c>
      <c r="L10" s="39"/>
      <c r="M10" s="22" t="s">
        <v>797</v>
      </c>
      <c r="N10" s="22" t="s">
        <v>798</v>
      </c>
      <c r="O10" s="22" t="s">
        <v>797</v>
      </c>
    </row>
    <row r="11" spans="1:15" ht="16.5" x14ac:dyDescent="0.25">
      <c r="A11" s="109">
        <v>10</v>
      </c>
      <c r="B11" s="2" t="s">
        <v>240</v>
      </c>
      <c r="C11" s="2" t="s">
        <v>241</v>
      </c>
      <c r="D11" s="2" t="s">
        <v>161</v>
      </c>
      <c r="E11" s="2" t="s">
        <v>1093</v>
      </c>
      <c r="F11" s="2">
        <v>6.25</v>
      </c>
      <c r="G11" s="2">
        <v>8.3800000000000008</v>
      </c>
      <c r="H11" s="97">
        <v>4</v>
      </c>
      <c r="I11" s="2">
        <v>47.88</v>
      </c>
      <c r="J11" s="97">
        <f t="shared" si="0"/>
        <v>55.88</v>
      </c>
      <c r="K11" s="39">
        <f t="shared" si="1"/>
        <v>60.38</v>
      </c>
      <c r="L11" s="39"/>
      <c r="M11" s="22" t="s">
        <v>803</v>
      </c>
      <c r="N11" s="22" t="s">
        <v>804</v>
      </c>
      <c r="O11" s="22" t="s">
        <v>805</v>
      </c>
    </row>
    <row r="12" spans="1:15" s="26" customFormat="1" ht="16.5" x14ac:dyDescent="0.25">
      <c r="A12" s="109">
        <v>11</v>
      </c>
      <c r="B12" s="2" t="s">
        <v>228</v>
      </c>
      <c r="C12" s="2" t="s">
        <v>227</v>
      </c>
      <c r="D12" s="2" t="s">
        <v>104</v>
      </c>
      <c r="E12" s="2" t="s">
        <v>8</v>
      </c>
      <c r="F12" s="2">
        <v>5</v>
      </c>
      <c r="G12" s="2">
        <v>7.75</v>
      </c>
      <c r="H12" s="97">
        <v>5.75</v>
      </c>
      <c r="I12" s="2">
        <v>48.25</v>
      </c>
      <c r="J12" s="97">
        <f t="shared" si="0"/>
        <v>59.75</v>
      </c>
      <c r="K12" s="39">
        <f t="shared" si="1"/>
        <v>58.25</v>
      </c>
      <c r="L12" s="39" t="s">
        <v>1084</v>
      </c>
      <c r="M12" s="22" t="s">
        <v>809</v>
      </c>
      <c r="N12" s="22" t="s">
        <v>810</v>
      </c>
      <c r="O12" s="22" t="s">
        <v>809</v>
      </c>
    </row>
    <row r="13" spans="1:15" ht="19.5" x14ac:dyDescent="0.35">
      <c r="A13" s="109">
        <v>12</v>
      </c>
      <c r="B13" s="17" t="s">
        <v>441</v>
      </c>
      <c r="C13" s="17" t="s">
        <v>442</v>
      </c>
      <c r="D13" s="53">
        <v>38778</v>
      </c>
      <c r="E13" s="2" t="s">
        <v>8</v>
      </c>
      <c r="F13" s="25">
        <v>6.25</v>
      </c>
      <c r="G13" s="25">
        <v>7.88</v>
      </c>
      <c r="H13" s="25">
        <v>5</v>
      </c>
      <c r="I13" s="20">
        <v>48.38</v>
      </c>
      <c r="J13" s="37">
        <v>58.28</v>
      </c>
      <c r="K13" s="25">
        <v>60.78</v>
      </c>
      <c r="L13" s="54"/>
      <c r="M13" s="55" t="s">
        <v>813</v>
      </c>
      <c r="N13" s="17" t="s">
        <v>800</v>
      </c>
      <c r="O13" s="55" t="s">
        <v>813</v>
      </c>
    </row>
    <row r="14" spans="1:15" ht="16.5" x14ac:dyDescent="0.25">
      <c r="A14" s="109">
        <v>13</v>
      </c>
      <c r="B14" s="2" t="s">
        <v>251</v>
      </c>
      <c r="C14" s="2" t="s">
        <v>250</v>
      </c>
      <c r="D14" s="2" t="s">
        <v>72</v>
      </c>
      <c r="E14" s="2" t="s">
        <v>8</v>
      </c>
      <c r="F14" s="2">
        <v>5</v>
      </c>
      <c r="G14" s="2">
        <v>9</v>
      </c>
      <c r="H14" s="97">
        <v>5.5</v>
      </c>
      <c r="I14" s="2">
        <v>48</v>
      </c>
      <c r="J14" s="97">
        <f t="shared" ref="J14:J42" si="2">I14+H14*2</f>
        <v>59</v>
      </c>
      <c r="K14" s="39">
        <f t="shared" ref="K14:K42" si="3">I14+F14*2</f>
        <v>58</v>
      </c>
      <c r="L14" s="39"/>
      <c r="M14" s="22" t="s">
        <v>827</v>
      </c>
      <c r="N14" s="22" t="s">
        <v>827</v>
      </c>
      <c r="O14" s="22" t="s">
        <v>828</v>
      </c>
    </row>
    <row r="15" spans="1:15" ht="16.5" x14ac:dyDescent="0.25">
      <c r="A15" s="109">
        <v>14</v>
      </c>
      <c r="B15" s="2" t="s">
        <v>252</v>
      </c>
      <c r="C15" s="2" t="s">
        <v>250</v>
      </c>
      <c r="D15" s="2" t="s">
        <v>122</v>
      </c>
      <c r="E15" s="2" t="s">
        <v>8</v>
      </c>
      <c r="F15" s="2">
        <v>5.5</v>
      </c>
      <c r="G15" s="2">
        <v>7.88</v>
      </c>
      <c r="H15" s="97">
        <v>6.25</v>
      </c>
      <c r="I15" s="2">
        <v>50.38</v>
      </c>
      <c r="J15" s="97">
        <f t="shared" si="2"/>
        <v>62.88</v>
      </c>
      <c r="K15" s="39">
        <f t="shared" si="3"/>
        <v>61.38</v>
      </c>
      <c r="L15" s="39"/>
      <c r="M15" s="22" t="s">
        <v>824</v>
      </c>
      <c r="N15" s="22" t="s">
        <v>824</v>
      </c>
      <c r="O15" s="22" t="s">
        <v>824</v>
      </c>
    </row>
    <row r="16" spans="1:15" ht="16.5" x14ac:dyDescent="0.25">
      <c r="A16" s="109">
        <v>15</v>
      </c>
      <c r="B16" s="2" t="s">
        <v>194</v>
      </c>
      <c r="C16" s="2" t="s">
        <v>256</v>
      </c>
      <c r="D16" s="2" t="s">
        <v>51</v>
      </c>
      <c r="E16" s="2" t="s">
        <v>1093</v>
      </c>
      <c r="F16" s="2">
        <v>7</v>
      </c>
      <c r="G16" s="2">
        <v>8</v>
      </c>
      <c r="H16" s="97">
        <v>5.5</v>
      </c>
      <c r="I16" s="2">
        <v>52</v>
      </c>
      <c r="J16" s="97">
        <f t="shared" si="2"/>
        <v>63</v>
      </c>
      <c r="K16" s="39">
        <f t="shared" si="3"/>
        <v>66</v>
      </c>
      <c r="L16" s="39"/>
      <c r="M16" s="22" t="s">
        <v>833</v>
      </c>
      <c r="N16" s="22" t="s">
        <v>834</v>
      </c>
      <c r="O16" s="22" t="s">
        <v>833</v>
      </c>
    </row>
    <row r="17" spans="1:16" ht="16.5" x14ac:dyDescent="0.25">
      <c r="A17" s="109">
        <v>16</v>
      </c>
      <c r="B17" s="123" t="s">
        <v>255</v>
      </c>
      <c r="C17" s="123" t="s">
        <v>256</v>
      </c>
      <c r="D17" s="123" t="s">
        <v>31</v>
      </c>
      <c r="E17" s="123" t="s">
        <v>8</v>
      </c>
      <c r="F17" s="123">
        <v>6.75</v>
      </c>
      <c r="G17" s="123">
        <v>8.5</v>
      </c>
      <c r="H17" s="124">
        <v>6.5</v>
      </c>
      <c r="I17" s="123">
        <v>52.5</v>
      </c>
      <c r="J17" s="124">
        <f t="shared" si="2"/>
        <v>65.5</v>
      </c>
      <c r="K17" s="126">
        <f t="shared" si="3"/>
        <v>66</v>
      </c>
      <c r="L17" s="126"/>
      <c r="M17" s="127" t="s">
        <v>657</v>
      </c>
      <c r="N17" s="127" t="s">
        <v>658</v>
      </c>
      <c r="O17" s="127" t="s">
        <v>659</v>
      </c>
    </row>
    <row r="18" spans="1:16" ht="16.5" x14ac:dyDescent="0.25">
      <c r="A18" s="109">
        <v>17</v>
      </c>
      <c r="B18" s="124" t="s">
        <v>262</v>
      </c>
      <c r="C18" s="124" t="s">
        <v>263</v>
      </c>
      <c r="D18" s="124" t="s">
        <v>105</v>
      </c>
      <c r="E18" s="124" t="s">
        <v>1093</v>
      </c>
      <c r="F18" s="124">
        <v>7.5</v>
      </c>
      <c r="G18" s="124">
        <v>7.13</v>
      </c>
      <c r="H18" s="124">
        <v>3.5</v>
      </c>
      <c r="I18" s="124">
        <v>48.13</v>
      </c>
      <c r="J18" s="124">
        <f t="shared" si="2"/>
        <v>55.13</v>
      </c>
      <c r="K18" s="125">
        <f t="shared" si="3"/>
        <v>63.13</v>
      </c>
      <c r="L18" s="125" t="s">
        <v>1080</v>
      </c>
      <c r="M18" s="137" t="s">
        <v>835</v>
      </c>
      <c r="N18" s="137" t="s">
        <v>835</v>
      </c>
      <c r="O18" s="137" t="s">
        <v>836</v>
      </c>
    </row>
    <row r="19" spans="1:16" s="8" customFormat="1" ht="16.5" x14ac:dyDescent="0.25">
      <c r="A19" s="109">
        <v>18</v>
      </c>
      <c r="B19" s="2" t="s">
        <v>268</v>
      </c>
      <c r="C19" s="2" t="s">
        <v>265</v>
      </c>
      <c r="D19" s="2" t="s">
        <v>117</v>
      </c>
      <c r="E19" s="2" t="s">
        <v>1093</v>
      </c>
      <c r="F19" s="2">
        <v>6.5</v>
      </c>
      <c r="G19" s="2">
        <v>4.75</v>
      </c>
      <c r="H19" s="97">
        <v>6</v>
      </c>
      <c r="I19" s="2">
        <v>49.75</v>
      </c>
      <c r="J19" s="97">
        <f t="shared" si="2"/>
        <v>61.75</v>
      </c>
      <c r="K19" s="39">
        <f t="shared" si="3"/>
        <v>62.75</v>
      </c>
      <c r="L19" s="39"/>
      <c r="M19" s="22" t="s">
        <v>848</v>
      </c>
      <c r="N19" s="22" t="s">
        <v>849</v>
      </c>
      <c r="O19" s="22" t="s">
        <v>850</v>
      </c>
    </row>
    <row r="20" spans="1:16" ht="16.5" x14ac:dyDescent="0.25">
      <c r="A20" s="109">
        <v>19</v>
      </c>
      <c r="B20" s="2" t="s">
        <v>288</v>
      </c>
      <c r="C20" s="2" t="s">
        <v>282</v>
      </c>
      <c r="D20" s="2" t="s">
        <v>143</v>
      </c>
      <c r="E20" s="2" t="s">
        <v>8</v>
      </c>
      <c r="F20" s="2">
        <v>6</v>
      </c>
      <c r="G20" s="2">
        <v>9.5</v>
      </c>
      <c r="H20" s="97">
        <v>5.25</v>
      </c>
      <c r="I20" s="2">
        <v>51</v>
      </c>
      <c r="J20" s="97">
        <f t="shared" si="2"/>
        <v>61.5</v>
      </c>
      <c r="K20" s="39">
        <f t="shared" si="3"/>
        <v>63</v>
      </c>
      <c r="L20" s="39"/>
      <c r="M20" s="22" t="s">
        <v>867</v>
      </c>
      <c r="N20" s="22" t="s">
        <v>867</v>
      </c>
      <c r="O20" s="22" t="s">
        <v>867</v>
      </c>
      <c r="P20" s="12"/>
    </row>
    <row r="21" spans="1:16" ht="16.5" x14ac:dyDescent="0.25">
      <c r="A21" s="109">
        <v>20</v>
      </c>
      <c r="B21" s="2" t="s">
        <v>287</v>
      </c>
      <c r="C21" s="2" t="s">
        <v>282</v>
      </c>
      <c r="D21" s="2" t="s">
        <v>142</v>
      </c>
      <c r="E21" s="2" t="s">
        <v>1093</v>
      </c>
      <c r="F21" s="2">
        <v>5</v>
      </c>
      <c r="G21" s="2">
        <v>9</v>
      </c>
      <c r="H21" s="97">
        <v>6</v>
      </c>
      <c r="I21" s="2">
        <v>50.5</v>
      </c>
      <c r="J21" s="97">
        <f t="shared" si="2"/>
        <v>62.5</v>
      </c>
      <c r="K21" s="39">
        <f t="shared" si="3"/>
        <v>60.5</v>
      </c>
      <c r="L21" s="39"/>
      <c r="M21" s="22" t="s">
        <v>865</v>
      </c>
      <c r="N21" s="22" t="s">
        <v>866</v>
      </c>
      <c r="O21" s="22" t="s">
        <v>865</v>
      </c>
    </row>
    <row r="22" spans="1:16" ht="16.5" x14ac:dyDescent="0.25">
      <c r="A22" s="109">
        <v>21</v>
      </c>
      <c r="B22" s="2" t="s">
        <v>294</v>
      </c>
      <c r="C22" s="2" t="s">
        <v>293</v>
      </c>
      <c r="D22" s="2" t="s">
        <v>117</v>
      </c>
      <c r="E22" s="2" t="s">
        <v>8</v>
      </c>
      <c r="F22" s="2">
        <v>6</v>
      </c>
      <c r="G22" s="2">
        <v>9</v>
      </c>
      <c r="H22" s="97">
        <v>5.25</v>
      </c>
      <c r="I22" s="2">
        <v>50</v>
      </c>
      <c r="J22" s="97">
        <f t="shared" si="2"/>
        <v>60.5</v>
      </c>
      <c r="K22" s="39">
        <f t="shared" si="3"/>
        <v>62</v>
      </c>
      <c r="L22" s="39"/>
      <c r="M22" s="22" t="s">
        <v>879</v>
      </c>
      <c r="N22" s="22" t="s">
        <v>880</v>
      </c>
      <c r="O22" s="22" t="s">
        <v>879</v>
      </c>
    </row>
    <row r="23" spans="1:16" s="63" customFormat="1" ht="16.5" x14ac:dyDescent="0.25">
      <c r="A23" s="109">
        <v>22</v>
      </c>
      <c r="B23" s="2" t="s">
        <v>303</v>
      </c>
      <c r="C23" s="2" t="s">
        <v>304</v>
      </c>
      <c r="D23" s="2" t="s">
        <v>34</v>
      </c>
      <c r="E23" s="2" t="s">
        <v>1093</v>
      </c>
      <c r="F23" s="2">
        <v>6.75</v>
      </c>
      <c r="G23" s="2">
        <v>6.25</v>
      </c>
      <c r="H23" s="97">
        <v>6</v>
      </c>
      <c r="I23" s="2">
        <v>52.75</v>
      </c>
      <c r="J23" s="97">
        <f t="shared" si="2"/>
        <v>64.75</v>
      </c>
      <c r="K23" s="39">
        <f t="shared" si="3"/>
        <v>66.25</v>
      </c>
      <c r="L23" s="39"/>
      <c r="M23" s="22" t="s">
        <v>892</v>
      </c>
      <c r="N23" s="22" t="s">
        <v>892</v>
      </c>
      <c r="O23" s="22" t="s">
        <v>893</v>
      </c>
    </row>
    <row r="24" spans="1:16" ht="16.5" x14ac:dyDescent="0.25">
      <c r="A24" s="109">
        <v>23</v>
      </c>
      <c r="B24" s="2" t="s">
        <v>311</v>
      </c>
      <c r="C24" s="2" t="s">
        <v>308</v>
      </c>
      <c r="D24" s="2" t="s">
        <v>110</v>
      </c>
      <c r="E24" s="2" t="s">
        <v>1093</v>
      </c>
      <c r="F24" s="2">
        <v>6.5</v>
      </c>
      <c r="G24" s="2">
        <v>7.38</v>
      </c>
      <c r="H24" s="97">
        <v>4.5</v>
      </c>
      <c r="I24" s="2">
        <v>47.88</v>
      </c>
      <c r="J24" s="97">
        <f t="shared" si="2"/>
        <v>56.88</v>
      </c>
      <c r="K24" s="39">
        <f t="shared" si="3"/>
        <v>60.88</v>
      </c>
      <c r="L24" s="39"/>
      <c r="M24" s="22" t="s">
        <v>903</v>
      </c>
      <c r="N24" s="22" t="s">
        <v>903</v>
      </c>
      <c r="O24" s="22" t="s">
        <v>904</v>
      </c>
    </row>
    <row r="25" spans="1:16" ht="16.5" x14ac:dyDescent="0.25">
      <c r="A25" s="109">
        <v>24</v>
      </c>
      <c r="B25" s="2" t="s">
        <v>307</v>
      </c>
      <c r="C25" s="2" t="s">
        <v>308</v>
      </c>
      <c r="D25" s="2" t="s">
        <v>63</v>
      </c>
      <c r="E25" s="2" t="s">
        <v>1093</v>
      </c>
      <c r="F25" s="2">
        <v>6.5</v>
      </c>
      <c r="G25" s="2">
        <v>9.3800000000000008</v>
      </c>
      <c r="H25" s="97">
        <v>5</v>
      </c>
      <c r="I25" s="2">
        <v>51.38</v>
      </c>
      <c r="J25" s="97">
        <f t="shared" si="2"/>
        <v>61.38</v>
      </c>
      <c r="K25" s="39">
        <f t="shared" si="3"/>
        <v>64.38</v>
      </c>
      <c r="L25" s="39"/>
      <c r="M25" s="22" t="s">
        <v>909</v>
      </c>
      <c r="N25" s="23" t="s">
        <v>910</v>
      </c>
      <c r="O25" s="22" t="s">
        <v>909</v>
      </c>
    </row>
    <row r="26" spans="1:16" s="63" customFormat="1" ht="16.5" x14ac:dyDescent="0.25">
      <c r="A26" s="109">
        <v>25</v>
      </c>
      <c r="B26" s="2" t="s">
        <v>322</v>
      </c>
      <c r="C26" s="2" t="s">
        <v>318</v>
      </c>
      <c r="D26" s="2" t="s">
        <v>93</v>
      </c>
      <c r="E26" s="2" t="s">
        <v>1093</v>
      </c>
      <c r="F26" s="2">
        <v>6.5</v>
      </c>
      <c r="G26" s="2">
        <v>8.25</v>
      </c>
      <c r="H26" s="97">
        <v>4.75</v>
      </c>
      <c r="I26" s="2">
        <v>48.75</v>
      </c>
      <c r="J26" s="97">
        <f t="shared" si="2"/>
        <v>58.25</v>
      </c>
      <c r="K26" s="2">
        <f t="shared" si="3"/>
        <v>61.75</v>
      </c>
      <c r="L26" s="39"/>
      <c r="M26" s="22" t="s">
        <v>915</v>
      </c>
      <c r="N26" s="22" t="s">
        <v>916</v>
      </c>
      <c r="O26" s="22" t="s">
        <v>915</v>
      </c>
      <c r="P26" s="79"/>
    </row>
    <row r="27" spans="1:16" ht="33" x14ac:dyDescent="0.25">
      <c r="A27" s="109">
        <v>26</v>
      </c>
      <c r="B27" s="59" t="s">
        <v>320</v>
      </c>
      <c r="C27" s="59" t="s">
        <v>318</v>
      </c>
      <c r="D27" s="59" t="s">
        <v>60</v>
      </c>
      <c r="E27" s="59" t="s">
        <v>1093</v>
      </c>
      <c r="F27" s="59">
        <v>6.25</v>
      </c>
      <c r="G27" s="59">
        <v>9.5</v>
      </c>
      <c r="H27" s="97">
        <v>5.25</v>
      </c>
      <c r="I27" s="59">
        <v>51.5</v>
      </c>
      <c r="J27" s="97">
        <f t="shared" si="2"/>
        <v>62</v>
      </c>
      <c r="K27" s="60">
        <f t="shared" si="3"/>
        <v>64</v>
      </c>
      <c r="L27" s="83" t="s">
        <v>1100</v>
      </c>
      <c r="M27" s="62" t="s">
        <v>919</v>
      </c>
      <c r="N27" s="62" t="s">
        <v>920</v>
      </c>
      <c r="O27" s="62" t="s">
        <v>919</v>
      </c>
    </row>
    <row r="28" spans="1:16" ht="16.5" x14ac:dyDescent="0.25">
      <c r="A28" s="109">
        <v>27</v>
      </c>
      <c r="B28" s="2" t="s">
        <v>324</v>
      </c>
      <c r="C28" s="2" t="s">
        <v>325</v>
      </c>
      <c r="D28" s="2" t="s">
        <v>143</v>
      </c>
      <c r="E28" s="2" t="s">
        <v>1093</v>
      </c>
      <c r="F28" s="2">
        <v>6.25</v>
      </c>
      <c r="G28" s="2">
        <v>9.3800000000000008</v>
      </c>
      <c r="H28" s="97">
        <v>5.5</v>
      </c>
      <c r="I28" s="2">
        <v>52.88</v>
      </c>
      <c r="J28" s="97">
        <f t="shared" si="2"/>
        <v>63.88</v>
      </c>
      <c r="K28" s="39">
        <f t="shared" si="3"/>
        <v>65.38</v>
      </c>
      <c r="L28" s="39"/>
      <c r="M28" s="22" t="s">
        <v>928</v>
      </c>
      <c r="N28" s="22" t="s">
        <v>929</v>
      </c>
      <c r="O28" s="22" t="s">
        <v>928</v>
      </c>
    </row>
    <row r="29" spans="1:16" ht="33" x14ac:dyDescent="0.25">
      <c r="A29" s="109">
        <v>28</v>
      </c>
      <c r="B29" s="59" t="s">
        <v>336</v>
      </c>
      <c r="C29" s="59" t="s">
        <v>335</v>
      </c>
      <c r="D29" s="59" t="s">
        <v>61</v>
      </c>
      <c r="E29" s="59" t="s">
        <v>1093</v>
      </c>
      <c r="F29" s="59">
        <v>5</v>
      </c>
      <c r="G29" s="59">
        <v>9.3800000000000008</v>
      </c>
      <c r="H29" s="97">
        <v>6.25</v>
      </c>
      <c r="I29" s="59">
        <v>51.38</v>
      </c>
      <c r="J29" s="97">
        <f t="shared" si="2"/>
        <v>63.88</v>
      </c>
      <c r="K29" s="60">
        <f t="shared" si="3"/>
        <v>61.38</v>
      </c>
      <c r="L29" s="83" t="s">
        <v>1100</v>
      </c>
      <c r="M29" s="62" t="s">
        <v>932</v>
      </c>
      <c r="N29" s="62" t="s">
        <v>932</v>
      </c>
      <c r="O29" s="62" t="s">
        <v>933</v>
      </c>
    </row>
    <row r="30" spans="1:16" ht="16.5" x14ac:dyDescent="0.25">
      <c r="A30" s="109">
        <v>29</v>
      </c>
      <c r="B30" s="2" t="s">
        <v>255</v>
      </c>
      <c r="C30" s="2" t="s">
        <v>341</v>
      </c>
      <c r="D30" s="2" t="s">
        <v>146</v>
      </c>
      <c r="E30" s="2" t="s">
        <v>8</v>
      </c>
      <c r="F30" s="2">
        <v>6</v>
      </c>
      <c r="G30" s="2">
        <v>7.63</v>
      </c>
      <c r="H30" s="97">
        <v>5.75</v>
      </c>
      <c r="I30" s="2">
        <v>50.63</v>
      </c>
      <c r="J30" s="97">
        <f t="shared" si="2"/>
        <v>62.13</v>
      </c>
      <c r="K30" s="39">
        <f t="shared" si="3"/>
        <v>62.63</v>
      </c>
      <c r="L30" s="39"/>
      <c r="M30" s="22" t="s">
        <v>947</v>
      </c>
      <c r="N30" s="23" t="s">
        <v>629</v>
      </c>
      <c r="O30" s="22" t="s">
        <v>948</v>
      </c>
    </row>
    <row r="31" spans="1:16" ht="16.5" x14ac:dyDescent="0.25">
      <c r="A31" s="109">
        <v>30</v>
      </c>
      <c r="B31" s="2" t="s">
        <v>345</v>
      </c>
      <c r="C31" s="2" t="s">
        <v>346</v>
      </c>
      <c r="D31" s="2" t="s">
        <v>14</v>
      </c>
      <c r="E31" s="2" t="s">
        <v>8</v>
      </c>
      <c r="F31" s="2">
        <v>6.75</v>
      </c>
      <c r="G31" s="2">
        <v>6</v>
      </c>
      <c r="H31" s="97">
        <v>5.5</v>
      </c>
      <c r="I31" s="2">
        <v>50.5</v>
      </c>
      <c r="J31" s="97">
        <f t="shared" si="2"/>
        <v>61.5</v>
      </c>
      <c r="K31" s="39">
        <f t="shared" si="3"/>
        <v>64</v>
      </c>
      <c r="L31" s="39"/>
      <c r="M31" s="22" t="s">
        <v>952</v>
      </c>
      <c r="N31" s="22" t="s">
        <v>953</v>
      </c>
      <c r="O31" s="22" t="s">
        <v>954</v>
      </c>
      <c r="P31" s="12"/>
    </row>
    <row r="32" spans="1:16" ht="16.5" x14ac:dyDescent="0.25">
      <c r="A32" s="109">
        <v>31</v>
      </c>
      <c r="B32" s="13" t="s">
        <v>178</v>
      </c>
      <c r="C32" s="13" t="s">
        <v>351</v>
      </c>
      <c r="D32" s="13" t="s">
        <v>64</v>
      </c>
      <c r="E32" s="13" t="s">
        <v>1093</v>
      </c>
      <c r="F32" s="13">
        <v>6.75</v>
      </c>
      <c r="G32" s="13">
        <v>8.25</v>
      </c>
      <c r="H32" s="98">
        <v>5.5</v>
      </c>
      <c r="I32" s="13">
        <v>51.25</v>
      </c>
      <c r="J32" s="97">
        <f t="shared" si="2"/>
        <v>62.25</v>
      </c>
      <c r="K32" s="39">
        <f t="shared" si="3"/>
        <v>64.75</v>
      </c>
      <c r="L32" s="39"/>
      <c r="M32" s="22" t="s">
        <v>957</v>
      </c>
      <c r="N32" s="22" t="s">
        <v>958</v>
      </c>
      <c r="O32" s="22" t="s">
        <v>959</v>
      </c>
    </row>
    <row r="33" spans="1:17" ht="16.5" x14ac:dyDescent="0.25">
      <c r="A33" s="109">
        <v>32</v>
      </c>
      <c r="B33" s="2" t="s">
        <v>357</v>
      </c>
      <c r="C33" s="2" t="s">
        <v>358</v>
      </c>
      <c r="D33" s="2" t="s">
        <v>91</v>
      </c>
      <c r="E33" s="2" t="s">
        <v>1093</v>
      </c>
      <c r="F33" s="2">
        <v>6.25</v>
      </c>
      <c r="G33" s="2">
        <v>7.38</v>
      </c>
      <c r="H33" s="97">
        <v>5.25</v>
      </c>
      <c r="I33" s="2">
        <v>48.88</v>
      </c>
      <c r="J33" s="97">
        <f t="shared" si="2"/>
        <v>59.38</v>
      </c>
      <c r="K33" s="39">
        <f t="shared" si="3"/>
        <v>61.38</v>
      </c>
      <c r="L33" s="39"/>
      <c r="M33" s="22" t="s">
        <v>966</v>
      </c>
      <c r="N33" s="22" t="s">
        <v>967</v>
      </c>
      <c r="O33" s="22" t="s">
        <v>966</v>
      </c>
    </row>
    <row r="34" spans="1:17" ht="16.5" x14ac:dyDescent="0.25">
      <c r="A34" s="109">
        <v>33</v>
      </c>
      <c r="B34" s="2" t="s">
        <v>365</v>
      </c>
      <c r="C34" s="2" t="s">
        <v>363</v>
      </c>
      <c r="D34" s="2" t="s">
        <v>127</v>
      </c>
      <c r="E34" s="2" t="s">
        <v>8</v>
      </c>
      <c r="F34" s="2">
        <v>6</v>
      </c>
      <c r="G34" s="2">
        <v>7.88</v>
      </c>
      <c r="H34" s="97">
        <v>5</v>
      </c>
      <c r="I34" s="2">
        <v>47.88</v>
      </c>
      <c r="J34" s="97">
        <f t="shared" si="2"/>
        <v>57.88</v>
      </c>
      <c r="K34" s="39">
        <f t="shared" si="3"/>
        <v>59.88</v>
      </c>
      <c r="L34" s="39"/>
      <c r="M34" s="22" t="s">
        <v>979</v>
      </c>
      <c r="N34" s="22" t="s">
        <v>980</v>
      </c>
      <c r="O34" s="22" t="s">
        <v>979</v>
      </c>
    </row>
    <row r="35" spans="1:17" ht="16.5" x14ac:dyDescent="0.25">
      <c r="A35" s="109">
        <v>34</v>
      </c>
      <c r="B35" s="2" t="s">
        <v>289</v>
      </c>
      <c r="C35" s="2" t="s">
        <v>387</v>
      </c>
      <c r="D35" s="141">
        <v>38760</v>
      </c>
      <c r="E35" s="2" t="s">
        <v>8</v>
      </c>
      <c r="F35" s="2">
        <v>6</v>
      </c>
      <c r="G35" s="2">
        <v>9</v>
      </c>
      <c r="H35" s="97">
        <v>6.25</v>
      </c>
      <c r="I35" s="2">
        <v>52.5</v>
      </c>
      <c r="J35" s="97">
        <f t="shared" si="2"/>
        <v>65</v>
      </c>
      <c r="K35" s="39">
        <f t="shared" si="3"/>
        <v>64.5</v>
      </c>
      <c r="L35" s="39"/>
      <c r="M35" s="22" t="s">
        <v>983</v>
      </c>
      <c r="N35" s="22" t="s">
        <v>984</v>
      </c>
      <c r="O35" s="22" t="s">
        <v>983</v>
      </c>
    </row>
    <row r="36" spans="1:17" ht="16.5" x14ac:dyDescent="0.25">
      <c r="A36" s="109">
        <v>35</v>
      </c>
      <c r="B36" s="13" t="s">
        <v>370</v>
      </c>
      <c r="C36" s="13" t="s">
        <v>369</v>
      </c>
      <c r="D36" s="13" t="s">
        <v>43</v>
      </c>
      <c r="E36" s="13" t="s">
        <v>1093</v>
      </c>
      <c r="F36" s="13">
        <v>6.5</v>
      </c>
      <c r="G36" s="13">
        <v>9.3800000000000008</v>
      </c>
      <c r="H36" s="98">
        <v>5.25</v>
      </c>
      <c r="I36" s="13">
        <v>52.38</v>
      </c>
      <c r="J36" s="97">
        <f t="shared" si="2"/>
        <v>62.88</v>
      </c>
      <c r="K36" s="39">
        <f t="shared" si="3"/>
        <v>65.38</v>
      </c>
      <c r="L36" s="56"/>
      <c r="M36" s="57" t="s">
        <v>999</v>
      </c>
      <c r="N36" s="57" t="s">
        <v>1000</v>
      </c>
      <c r="O36" s="22" t="s">
        <v>999</v>
      </c>
    </row>
    <row r="37" spans="1:17" ht="16.5" x14ac:dyDescent="0.25">
      <c r="A37" s="109">
        <v>36</v>
      </c>
      <c r="B37" s="2" t="s">
        <v>408</v>
      </c>
      <c r="C37" s="2" t="s">
        <v>407</v>
      </c>
      <c r="D37" s="2" t="s">
        <v>22</v>
      </c>
      <c r="E37" s="2" t="s">
        <v>1093</v>
      </c>
      <c r="F37" s="2">
        <v>6.75</v>
      </c>
      <c r="G37" s="2">
        <v>9.1300000000000008</v>
      </c>
      <c r="H37" s="97">
        <v>4.25</v>
      </c>
      <c r="I37" s="2">
        <v>49.63</v>
      </c>
      <c r="J37" s="97">
        <f t="shared" si="2"/>
        <v>58.13</v>
      </c>
      <c r="K37" s="39">
        <f t="shared" si="3"/>
        <v>63.13</v>
      </c>
      <c r="L37" s="39"/>
      <c r="M37" s="22" t="s">
        <v>1035</v>
      </c>
      <c r="N37" s="22" t="s">
        <v>1035</v>
      </c>
      <c r="O37" s="22" t="s">
        <v>1036</v>
      </c>
    </row>
    <row r="38" spans="1:17" s="7" customFormat="1" ht="17.25" x14ac:dyDescent="0.3">
      <c r="A38" s="109">
        <v>37</v>
      </c>
      <c r="B38" s="2" t="s">
        <v>347</v>
      </c>
      <c r="C38" s="2" t="s">
        <v>409</v>
      </c>
      <c r="D38" s="2" t="s">
        <v>97</v>
      </c>
      <c r="E38" s="2" t="s">
        <v>1093</v>
      </c>
      <c r="F38" s="2">
        <v>6</v>
      </c>
      <c r="G38" s="2">
        <v>8</v>
      </c>
      <c r="H38" s="97">
        <v>5.25</v>
      </c>
      <c r="I38" s="2">
        <v>48.5</v>
      </c>
      <c r="J38" s="97">
        <f t="shared" si="2"/>
        <v>59</v>
      </c>
      <c r="K38" s="39">
        <f t="shared" si="3"/>
        <v>60.5</v>
      </c>
      <c r="L38" s="39"/>
      <c r="M38" s="22" t="s">
        <v>1039</v>
      </c>
      <c r="N38" s="22" t="s">
        <v>1040</v>
      </c>
      <c r="O38" s="22" t="s">
        <v>1041</v>
      </c>
      <c r="P38" s="34"/>
      <c r="Q38" s="11"/>
    </row>
    <row r="39" spans="1:17" s="27" customFormat="1" ht="17.25" x14ac:dyDescent="0.3">
      <c r="A39" s="109">
        <v>38</v>
      </c>
      <c r="B39" s="2" t="s">
        <v>384</v>
      </c>
      <c r="C39" s="2" t="s">
        <v>417</v>
      </c>
      <c r="D39" s="2" t="s">
        <v>57</v>
      </c>
      <c r="E39" s="2" t="s">
        <v>8</v>
      </c>
      <c r="F39" s="2">
        <v>5.5</v>
      </c>
      <c r="G39" s="2">
        <v>6.5</v>
      </c>
      <c r="H39" s="97">
        <v>6.25</v>
      </c>
      <c r="I39" s="2">
        <v>48.5</v>
      </c>
      <c r="J39" s="97">
        <f t="shared" si="2"/>
        <v>61</v>
      </c>
      <c r="K39" s="39">
        <f t="shared" si="3"/>
        <v>59.5</v>
      </c>
      <c r="L39" s="39"/>
      <c r="M39" s="22" t="s">
        <v>1046</v>
      </c>
      <c r="N39" s="22" t="s">
        <v>1047</v>
      </c>
      <c r="O39" s="22" t="s">
        <v>1046</v>
      </c>
      <c r="P39" s="14"/>
    </row>
    <row r="40" spans="1:17" s="136" customFormat="1" ht="17.25" x14ac:dyDescent="0.3">
      <c r="A40" s="109">
        <v>39</v>
      </c>
      <c r="B40" s="2" t="s">
        <v>415</v>
      </c>
      <c r="C40" s="2" t="s">
        <v>416</v>
      </c>
      <c r="D40" s="2" t="s">
        <v>44</v>
      </c>
      <c r="E40" s="2" t="s">
        <v>1093</v>
      </c>
      <c r="F40" s="2">
        <v>6.5</v>
      </c>
      <c r="G40" s="2">
        <v>8.75</v>
      </c>
      <c r="H40" s="97">
        <v>5.25</v>
      </c>
      <c r="I40" s="2">
        <v>52.25</v>
      </c>
      <c r="J40" s="97">
        <f t="shared" si="2"/>
        <v>62.75</v>
      </c>
      <c r="K40" s="2">
        <f t="shared" si="3"/>
        <v>65.25</v>
      </c>
      <c r="L40" s="2"/>
      <c r="M40" s="22" t="s">
        <v>1048</v>
      </c>
      <c r="N40" s="22" t="s">
        <v>1048</v>
      </c>
      <c r="O40" s="22" t="s">
        <v>1049</v>
      </c>
      <c r="P40" s="135"/>
    </row>
    <row r="41" spans="1:17" s="129" customFormat="1" ht="16.5" x14ac:dyDescent="0.25">
      <c r="A41" s="109">
        <v>40</v>
      </c>
      <c r="B41" s="35" t="s">
        <v>430</v>
      </c>
      <c r="C41" s="35" t="s">
        <v>427</v>
      </c>
      <c r="D41" s="35" t="s">
        <v>24</v>
      </c>
      <c r="E41" s="2" t="s">
        <v>1093</v>
      </c>
      <c r="F41" s="35">
        <v>7.25</v>
      </c>
      <c r="G41" s="35">
        <v>8.25</v>
      </c>
      <c r="H41" s="89">
        <v>3.25</v>
      </c>
      <c r="I41" s="35">
        <v>49.25</v>
      </c>
      <c r="J41" s="107">
        <f t="shared" si="2"/>
        <v>55.75</v>
      </c>
      <c r="K41" s="58">
        <f t="shared" si="3"/>
        <v>63.75</v>
      </c>
      <c r="L41" s="35"/>
      <c r="M41" s="46" t="s">
        <v>1068</v>
      </c>
      <c r="N41" s="46" t="s">
        <v>1068</v>
      </c>
      <c r="O41" s="46" t="s">
        <v>1069</v>
      </c>
    </row>
    <row r="42" spans="1:17" s="129" customFormat="1" ht="16.5" x14ac:dyDescent="0.25">
      <c r="A42" s="109">
        <v>41</v>
      </c>
      <c r="B42" s="2" t="s">
        <v>429</v>
      </c>
      <c r="C42" s="2" t="s">
        <v>427</v>
      </c>
      <c r="D42" s="2" t="s">
        <v>86</v>
      </c>
      <c r="E42" s="2" t="s">
        <v>1093</v>
      </c>
      <c r="F42" s="2">
        <v>6.75</v>
      </c>
      <c r="G42" s="2">
        <v>6.88</v>
      </c>
      <c r="H42" s="97">
        <v>5.5</v>
      </c>
      <c r="I42" s="2">
        <v>49.38</v>
      </c>
      <c r="J42" s="97">
        <f t="shared" si="2"/>
        <v>60.38</v>
      </c>
      <c r="K42" s="39">
        <f t="shared" si="3"/>
        <v>62.88</v>
      </c>
      <c r="L42" s="39"/>
      <c r="M42" s="22" t="s">
        <v>1063</v>
      </c>
      <c r="N42" s="22" t="s">
        <v>1064</v>
      </c>
      <c r="O42" s="22" t="s">
        <v>1065</v>
      </c>
      <c r="P42" s="138"/>
    </row>
    <row r="43" spans="1:17" ht="17.25" x14ac:dyDescent="0.3">
      <c r="A43" s="7"/>
      <c r="B43" s="7"/>
      <c r="C43" s="7"/>
      <c r="D43" s="7"/>
      <c r="E43" s="7"/>
      <c r="F43" s="7"/>
      <c r="G43" s="7"/>
      <c r="H43" s="99"/>
      <c r="I43" s="7"/>
      <c r="J43" s="99"/>
      <c r="K43" s="7"/>
      <c r="L43" s="7"/>
      <c r="M43" s="43" t="s">
        <v>1094</v>
      </c>
    </row>
    <row r="44" spans="1:17" ht="17.25" x14ac:dyDescent="0.3">
      <c r="A44" s="7"/>
      <c r="B44" s="7"/>
      <c r="C44" s="7"/>
      <c r="D44" s="7"/>
      <c r="E44" s="7"/>
      <c r="F44" s="7"/>
      <c r="G44" s="7"/>
      <c r="H44" s="99"/>
      <c r="I44" s="7"/>
      <c r="J44" s="99"/>
      <c r="K44" s="7"/>
      <c r="L44" s="7"/>
      <c r="M44" s="44"/>
    </row>
    <row r="45" spans="1:17" ht="17.25" x14ac:dyDescent="0.3">
      <c r="A45" s="7"/>
      <c r="B45" s="7"/>
      <c r="C45" s="7"/>
      <c r="D45" s="7"/>
      <c r="E45" s="7"/>
      <c r="F45" s="7"/>
      <c r="G45" s="7"/>
      <c r="H45" s="99"/>
      <c r="I45" s="7"/>
      <c r="J45" s="99"/>
      <c r="K45" s="7"/>
      <c r="L45" s="7"/>
      <c r="M45" s="44"/>
    </row>
    <row r="46" spans="1:17" ht="17.25" x14ac:dyDescent="0.3">
      <c r="A46" s="7"/>
      <c r="B46" s="7"/>
      <c r="C46" s="7"/>
      <c r="D46" s="7"/>
      <c r="E46" s="7"/>
      <c r="F46" s="7"/>
      <c r="G46" s="7"/>
      <c r="H46" s="99"/>
      <c r="I46" s="7"/>
      <c r="J46" s="99"/>
      <c r="K46" s="7"/>
      <c r="L46" s="7"/>
      <c r="M46" s="44"/>
    </row>
    <row r="47" spans="1:17" ht="17.25" x14ac:dyDescent="0.3">
      <c r="A47" s="7"/>
      <c r="B47" s="7"/>
      <c r="C47" s="7"/>
      <c r="D47" s="7"/>
      <c r="E47" s="7"/>
      <c r="F47" s="7"/>
      <c r="G47" s="7"/>
      <c r="H47" s="99"/>
      <c r="I47" s="7"/>
      <c r="J47" s="99"/>
      <c r="K47" s="7"/>
      <c r="L47" s="7"/>
      <c r="M47" s="44"/>
    </row>
    <row r="48" spans="1:17" ht="17.25" x14ac:dyDescent="0.3">
      <c r="A48" s="7"/>
      <c r="B48" s="7"/>
      <c r="C48" s="7"/>
      <c r="D48" s="7"/>
      <c r="E48" s="7"/>
      <c r="F48" s="7"/>
      <c r="G48" s="7"/>
      <c r="H48" s="99"/>
      <c r="I48" s="7"/>
      <c r="J48" s="99"/>
      <c r="K48" s="7"/>
      <c r="L48" s="7"/>
      <c r="M48" s="44"/>
    </row>
    <row r="49" spans="1:13" ht="17.25" x14ac:dyDescent="0.3">
      <c r="A49" s="7"/>
      <c r="B49" s="7"/>
      <c r="C49" s="7"/>
      <c r="D49" s="7"/>
      <c r="E49" s="7"/>
      <c r="F49" s="7"/>
      <c r="G49" s="7"/>
      <c r="H49" s="99"/>
      <c r="I49" s="7"/>
      <c r="J49" s="99"/>
      <c r="K49" s="7"/>
      <c r="L49" s="7"/>
      <c r="M49" s="43" t="s">
        <v>1095</v>
      </c>
    </row>
    <row r="50" spans="1:13" ht="17.25" x14ac:dyDescent="0.3">
      <c r="A50" s="7"/>
      <c r="B50" s="7"/>
      <c r="C50" s="7"/>
      <c r="D50" s="7"/>
      <c r="E50" s="7"/>
      <c r="F50" s="7"/>
      <c r="G50" s="7"/>
      <c r="H50" s="99"/>
      <c r="I50" s="7"/>
      <c r="J50" s="99"/>
      <c r="K50" s="7"/>
      <c r="L50" s="7"/>
    </row>
    <row r="51" spans="1:13" ht="17.25" x14ac:dyDescent="0.3">
      <c r="A51" s="7"/>
      <c r="B51" s="7"/>
      <c r="C51" s="7"/>
      <c r="D51" s="7"/>
      <c r="E51" s="7"/>
      <c r="F51" s="7"/>
      <c r="G51" s="7"/>
      <c r="H51" s="99"/>
      <c r="I51" s="7"/>
      <c r="J51" s="99"/>
      <c r="K51" s="7"/>
      <c r="L51" s="7"/>
    </row>
    <row r="52" spans="1:13" ht="17.25" x14ac:dyDescent="0.3">
      <c r="A52" s="7"/>
      <c r="B52" s="7"/>
      <c r="C52" s="7"/>
      <c r="D52" s="7"/>
      <c r="E52" s="7"/>
      <c r="F52" s="7"/>
      <c r="G52" s="7"/>
      <c r="H52" s="99"/>
      <c r="I52" s="7"/>
      <c r="J52" s="99"/>
      <c r="K52" s="7"/>
      <c r="L52" s="7"/>
    </row>
    <row r="53" spans="1:13" ht="17.25" x14ac:dyDescent="0.3">
      <c r="A53" s="7"/>
      <c r="B53" s="7"/>
      <c r="C53" s="7"/>
      <c r="D53" s="7"/>
      <c r="E53" s="7"/>
      <c r="F53" s="7"/>
      <c r="G53" s="7"/>
      <c r="H53" s="99"/>
      <c r="I53" s="7"/>
      <c r="J53" s="99"/>
      <c r="K53" s="7"/>
      <c r="L53" s="7"/>
    </row>
    <row r="54" spans="1:13" ht="17.25" x14ac:dyDescent="0.3">
      <c r="A54" s="7"/>
      <c r="B54" s="7"/>
      <c r="C54" s="7"/>
      <c r="D54" s="7"/>
      <c r="E54" s="7"/>
      <c r="F54" s="7"/>
      <c r="G54" s="7"/>
      <c r="H54" s="99"/>
      <c r="I54" s="7"/>
      <c r="J54" s="99"/>
      <c r="K54" s="7"/>
      <c r="L54" s="7"/>
    </row>
    <row r="55" spans="1:13" ht="17.25" x14ac:dyDescent="0.3">
      <c r="A55" s="7"/>
      <c r="B55" s="7"/>
      <c r="C55" s="7"/>
      <c r="D55" s="7"/>
      <c r="E55" s="7"/>
      <c r="F55" s="7"/>
      <c r="G55" s="7"/>
      <c r="H55" s="99"/>
      <c r="I55" s="7"/>
      <c r="J55" s="99"/>
      <c r="K55" s="7"/>
      <c r="L55" s="7"/>
    </row>
    <row r="56" spans="1:13" ht="17.25" x14ac:dyDescent="0.3">
      <c r="A56" s="7"/>
      <c r="B56" s="7"/>
      <c r="C56" s="7"/>
      <c r="D56" s="7"/>
      <c r="E56" s="7"/>
      <c r="F56" s="7"/>
      <c r="G56" s="7"/>
      <c r="H56" s="99"/>
      <c r="I56" s="7"/>
      <c r="J56" s="99"/>
      <c r="K56" s="7"/>
      <c r="L56" s="7"/>
    </row>
    <row r="57" spans="1:13" ht="17.25" x14ac:dyDescent="0.3">
      <c r="A57" s="7"/>
      <c r="B57" s="7"/>
      <c r="C57" s="7"/>
      <c r="D57" s="7"/>
      <c r="E57" s="7"/>
      <c r="F57" s="7"/>
      <c r="G57" s="7"/>
      <c r="H57" s="99"/>
      <c r="I57" s="7"/>
      <c r="J57" s="99"/>
      <c r="K57" s="7"/>
      <c r="L57" s="7"/>
    </row>
    <row r="58" spans="1:13" ht="17.25" x14ac:dyDescent="0.3">
      <c r="A58" s="7"/>
      <c r="B58" s="7"/>
      <c r="C58" s="7"/>
      <c r="D58" s="7"/>
      <c r="E58" s="7"/>
      <c r="F58" s="7"/>
      <c r="G58" s="7"/>
      <c r="H58" s="99"/>
      <c r="I58" s="7"/>
      <c r="J58" s="99"/>
      <c r="K58" s="7"/>
      <c r="L58" s="7"/>
    </row>
    <row r="59" spans="1:13" ht="17.25" x14ac:dyDescent="0.3">
      <c r="A59" s="7"/>
      <c r="B59" s="7"/>
      <c r="C59" s="7"/>
      <c r="D59" s="7"/>
      <c r="E59" s="7"/>
      <c r="F59" s="7"/>
      <c r="G59" s="7"/>
      <c r="H59" s="99"/>
      <c r="I59" s="7"/>
      <c r="J59" s="99"/>
      <c r="K59" s="7"/>
      <c r="L59" s="7"/>
    </row>
    <row r="60" spans="1:13" ht="17.25" x14ac:dyDescent="0.3">
      <c r="A60" s="7"/>
      <c r="B60" s="7"/>
      <c r="C60" s="7"/>
      <c r="D60" s="7"/>
      <c r="E60" s="7"/>
      <c r="F60" s="7"/>
      <c r="G60" s="7"/>
      <c r="H60" s="99"/>
      <c r="I60" s="7"/>
      <c r="J60" s="99"/>
      <c r="K60" s="7"/>
      <c r="L60" s="7"/>
    </row>
    <row r="61" spans="1:13" ht="17.25" x14ac:dyDescent="0.3">
      <c r="A61" s="7"/>
      <c r="B61" s="7"/>
      <c r="C61" s="7"/>
      <c r="D61" s="7"/>
      <c r="E61" s="7"/>
      <c r="F61" s="7"/>
      <c r="G61" s="7"/>
      <c r="H61" s="99"/>
      <c r="I61" s="7"/>
      <c r="J61" s="99"/>
      <c r="K61" s="7"/>
      <c r="L61" s="7"/>
    </row>
    <row r="62" spans="1:13" ht="17.25" x14ac:dyDescent="0.3">
      <c r="A62" s="7"/>
      <c r="B62" s="7"/>
      <c r="C62" s="7"/>
      <c r="D62" s="7"/>
      <c r="E62" s="7"/>
      <c r="F62" s="7"/>
      <c r="G62" s="7"/>
      <c r="H62" s="99"/>
      <c r="I62" s="7"/>
      <c r="J62" s="99"/>
      <c r="K62" s="7"/>
      <c r="L62" s="7"/>
    </row>
    <row r="63" spans="1:13" ht="17.25" x14ac:dyDescent="0.3">
      <c r="A63" s="7"/>
      <c r="B63" s="7"/>
      <c r="C63" s="7"/>
      <c r="D63" s="7"/>
      <c r="E63" s="7"/>
      <c r="F63" s="7"/>
      <c r="G63" s="7"/>
      <c r="H63" s="99"/>
      <c r="I63" s="7"/>
      <c r="J63" s="99"/>
      <c r="K63" s="7"/>
      <c r="L63" s="7"/>
    </row>
    <row r="64" spans="1:13" ht="17.25" x14ac:dyDescent="0.3">
      <c r="A64" s="7"/>
      <c r="B64" s="7"/>
      <c r="C64" s="7"/>
      <c r="D64" s="7"/>
      <c r="E64" s="7"/>
      <c r="F64" s="7"/>
      <c r="G64" s="7"/>
      <c r="H64" s="99"/>
      <c r="I64" s="7"/>
      <c r="J64" s="99"/>
      <c r="K64" s="7"/>
      <c r="L64" s="7"/>
    </row>
    <row r="65" spans="1:12" ht="17.25" x14ac:dyDescent="0.3">
      <c r="A65" s="7"/>
      <c r="B65" s="7"/>
      <c r="C65" s="7"/>
      <c r="D65" s="7"/>
      <c r="E65" s="7"/>
      <c r="F65" s="7"/>
      <c r="G65" s="7"/>
      <c r="H65" s="99"/>
      <c r="I65" s="7"/>
      <c r="J65" s="99"/>
      <c r="K65" s="7"/>
      <c r="L65" s="7"/>
    </row>
    <row r="66" spans="1:12" ht="17.25" x14ac:dyDescent="0.3">
      <c r="A66" s="7"/>
      <c r="B66" s="7"/>
      <c r="C66" s="7"/>
      <c r="D66" s="7"/>
      <c r="E66" s="7"/>
      <c r="F66" s="7"/>
      <c r="G66" s="7"/>
      <c r="H66" s="99"/>
      <c r="I66" s="7"/>
      <c r="J66" s="99"/>
      <c r="K66" s="7"/>
      <c r="L66" s="7"/>
    </row>
    <row r="67" spans="1:12" ht="17.25" x14ac:dyDescent="0.3">
      <c r="A67" s="7"/>
      <c r="B67" s="7"/>
      <c r="C67" s="7"/>
      <c r="D67" s="7"/>
      <c r="E67" s="7"/>
      <c r="F67" s="7"/>
      <c r="G67" s="7"/>
      <c r="H67" s="99"/>
      <c r="I67" s="7"/>
      <c r="J67" s="99"/>
      <c r="K67" s="7"/>
      <c r="L67" s="7"/>
    </row>
    <row r="68" spans="1:12" ht="17.25" x14ac:dyDescent="0.3">
      <c r="A68" s="7"/>
      <c r="B68" s="7"/>
      <c r="C68" s="7"/>
      <c r="D68" s="7"/>
      <c r="E68" s="7"/>
      <c r="F68" s="7"/>
      <c r="G68" s="7"/>
      <c r="H68" s="99"/>
      <c r="I68" s="7"/>
      <c r="J68" s="99"/>
      <c r="K68" s="7"/>
      <c r="L68" s="7"/>
    </row>
    <row r="69" spans="1:12" ht="17.25" x14ac:dyDescent="0.3">
      <c r="A69" s="7"/>
      <c r="B69" s="7"/>
      <c r="C69" s="7"/>
      <c r="D69" s="7"/>
      <c r="E69" s="7"/>
      <c r="F69" s="7"/>
      <c r="G69" s="7"/>
      <c r="H69" s="99"/>
      <c r="I69" s="7"/>
      <c r="J69" s="99"/>
      <c r="K69" s="7"/>
      <c r="L69" s="7"/>
    </row>
    <row r="70" spans="1:12" ht="17.25" x14ac:dyDescent="0.3">
      <c r="A70" s="7"/>
      <c r="B70" s="7"/>
      <c r="C70" s="7"/>
      <c r="D70" s="7"/>
      <c r="E70" s="7"/>
      <c r="F70" s="7"/>
      <c r="G70" s="7"/>
      <c r="H70" s="99"/>
      <c r="I70" s="7"/>
      <c r="J70" s="99"/>
      <c r="K70" s="7"/>
      <c r="L70" s="7"/>
    </row>
    <row r="71" spans="1:12" ht="17.25" x14ac:dyDescent="0.3">
      <c r="A71" s="7"/>
      <c r="B71" s="7"/>
      <c r="C71" s="7"/>
      <c r="D71" s="7"/>
      <c r="E71" s="7"/>
      <c r="F71" s="7"/>
      <c r="G71" s="7"/>
      <c r="H71" s="99"/>
      <c r="I71" s="7"/>
      <c r="J71" s="99"/>
      <c r="K71" s="7"/>
      <c r="L71" s="7"/>
    </row>
    <row r="72" spans="1:12" ht="17.25" x14ac:dyDescent="0.3">
      <c r="A72" s="7"/>
      <c r="B72" s="7"/>
      <c r="C72" s="7"/>
      <c r="D72" s="7"/>
      <c r="E72" s="7"/>
      <c r="F72" s="7"/>
      <c r="G72" s="7"/>
      <c r="H72" s="99"/>
      <c r="I72" s="7"/>
      <c r="J72" s="99"/>
      <c r="K72" s="7"/>
      <c r="L72" s="7"/>
    </row>
    <row r="73" spans="1:12" ht="17.25" x14ac:dyDescent="0.3">
      <c r="A73" s="7"/>
      <c r="B73" s="7"/>
      <c r="C73" s="7"/>
      <c r="D73" s="7"/>
      <c r="E73" s="7"/>
      <c r="F73" s="7"/>
      <c r="G73" s="7"/>
      <c r="H73" s="99"/>
      <c r="I73" s="7"/>
      <c r="J73" s="99"/>
      <c r="K73" s="7"/>
      <c r="L73" s="7"/>
    </row>
    <row r="74" spans="1:12" ht="17.25" x14ac:dyDescent="0.3">
      <c r="A74" s="7"/>
      <c r="B74" s="7"/>
      <c r="C74" s="7"/>
      <c r="D74" s="7"/>
      <c r="E74" s="7"/>
      <c r="F74" s="7"/>
      <c r="G74" s="7"/>
      <c r="H74" s="99"/>
      <c r="I74" s="7"/>
      <c r="J74" s="99"/>
      <c r="K74" s="7"/>
      <c r="L74" s="7"/>
    </row>
    <row r="75" spans="1:12" ht="17.25" x14ac:dyDescent="0.3">
      <c r="A75" s="7"/>
      <c r="B75" s="7"/>
      <c r="C75" s="7"/>
      <c r="D75" s="7"/>
      <c r="E75" s="7"/>
      <c r="F75" s="7"/>
      <c r="G75" s="7"/>
      <c r="H75" s="99"/>
      <c r="I75" s="7"/>
      <c r="J75" s="99"/>
      <c r="K75" s="7"/>
      <c r="L75" s="7"/>
    </row>
    <row r="76" spans="1:12" ht="17.25" x14ac:dyDescent="0.3">
      <c r="A76" s="7"/>
      <c r="B76" s="7"/>
      <c r="C76" s="7"/>
      <c r="D76" s="7"/>
      <c r="E76" s="7"/>
      <c r="F76" s="7"/>
      <c r="G76" s="7"/>
      <c r="H76" s="99"/>
      <c r="I76" s="7"/>
      <c r="J76" s="99"/>
      <c r="K76" s="7"/>
      <c r="L76" s="7"/>
    </row>
    <row r="77" spans="1:12" ht="17.25" x14ac:dyDescent="0.3">
      <c r="A77" s="7"/>
      <c r="B77" s="7"/>
      <c r="C77" s="7"/>
      <c r="D77" s="7"/>
      <c r="E77" s="7"/>
      <c r="F77" s="7"/>
      <c r="G77" s="7"/>
      <c r="H77" s="99"/>
      <c r="I77" s="7"/>
      <c r="J77" s="99"/>
      <c r="K77" s="7"/>
      <c r="L77" s="7"/>
    </row>
    <row r="78" spans="1:12" ht="17.25" x14ac:dyDescent="0.3">
      <c r="A78" s="7"/>
      <c r="B78" s="7"/>
      <c r="C78" s="7"/>
      <c r="D78" s="7"/>
      <c r="E78" s="7"/>
      <c r="F78" s="7"/>
      <c r="G78" s="7"/>
      <c r="H78" s="99"/>
      <c r="I78" s="7"/>
      <c r="J78" s="99"/>
      <c r="K78" s="7"/>
      <c r="L78" s="7"/>
    </row>
    <row r="79" spans="1:12" ht="17.25" x14ac:dyDescent="0.3">
      <c r="A79" s="7"/>
      <c r="B79" s="7"/>
      <c r="C79" s="7"/>
      <c r="D79" s="7"/>
      <c r="E79" s="7"/>
      <c r="F79" s="7"/>
      <c r="G79" s="7"/>
      <c r="H79" s="99"/>
      <c r="I79" s="7"/>
      <c r="J79" s="99"/>
      <c r="K79" s="7"/>
      <c r="L79" s="7"/>
    </row>
    <row r="80" spans="1:12" ht="17.25" x14ac:dyDescent="0.3">
      <c r="A80" s="7"/>
      <c r="B80" s="7"/>
      <c r="C80" s="7"/>
      <c r="D80" s="7"/>
      <c r="E80" s="7"/>
      <c r="F80" s="7"/>
      <c r="G80" s="7"/>
      <c r="H80" s="99"/>
      <c r="I80" s="7"/>
      <c r="J80" s="99"/>
      <c r="K80" s="7"/>
      <c r="L80" s="7"/>
    </row>
    <row r="81" spans="1:12" ht="17.25" x14ac:dyDescent="0.3">
      <c r="A81" s="7"/>
      <c r="B81" s="7"/>
      <c r="C81" s="7"/>
      <c r="D81" s="7"/>
      <c r="E81" s="7"/>
      <c r="F81" s="7"/>
      <c r="G81" s="7"/>
      <c r="H81" s="99"/>
      <c r="I81" s="7"/>
      <c r="J81" s="99"/>
      <c r="K81" s="7"/>
      <c r="L81" s="7"/>
    </row>
    <row r="82" spans="1:12" ht="17.25" x14ac:dyDescent="0.3">
      <c r="A82" s="7"/>
      <c r="B82" s="7"/>
      <c r="C82" s="7"/>
      <c r="D82" s="7"/>
      <c r="E82" s="7"/>
      <c r="F82" s="7"/>
      <c r="G82" s="7"/>
      <c r="H82" s="99"/>
      <c r="I82" s="7"/>
      <c r="J82" s="99"/>
      <c r="K82" s="7"/>
      <c r="L82" s="7"/>
    </row>
    <row r="83" spans="1:12" ht="17.25" x14ac:dyDescent="0.3">
      <c r="A83" s="7"/>
      <c r="B83" s="7"/>
      <c r="C83" s="7"/>
      <c r="D83" s="7"/>
      <c r="E83" s="7"/>
      <c r="F83" s="7"/>
      <c r="G83" s="7"/>
      <c r="H83" s="99"/>
      <c r="I83" s="7"/>
      <c r="J83" s="99"/>
      <c r="K83" s="7"/>
      <c r="L83" s="7"/>
    </row>
    <row r="84" spans="1:12" ht="17.25" x14ac:dyDescent="0.3">
      <c r="A84" s="7"/>
      <c r="B84" s="7"/>
      <c r="C84" s="7"/>
      <c r="D84" s="7"/>
      <c r="E84" s="7"/>
      <c r="F84" s="7"/>
      <c r="G84" s="7"/>
      <c r="H84" s="99"/>
      <c r="I84" s="7"/>
      <c r="J84" s="99"/>
      <c r="K84" s="7"/>
      <c r="L84" s="7"/>
    </row>
    <row r="85" spans="1:12" ht="17.25" x14ac:dyDescent="0.3">
      <c r="A85" s="7"/>
      <c r="B85" s="7"/>
      <c r="C85" s="7"/>
      <c r="D85" s="7"/>
      <c r="E85" s="7"/>
      <c r="F85" s="7"/>
      <c r="G85" s="7"/>
      <c r="H85" s="99"/>
      <c r="I85" s="7"/>
      <c r="J85" s="99"/>
      <c r="K85" s="7"/>
      <c r="L85" s="7"/>
    </row>
    <row r="86" spans="1:12" ht="17.25" x14ac:dyDescent="0.3">
      <c r="A86" s="7"/>
      <c r="B86" s="7"/>
      <c r="C86" s="7"/>
      <c r="D86" s="7"/>
      <c r="E86" s="7"/>
      <c r="F86" s="7"/>
      <c r="G86" s="7"/>
      <c r="H86" s="99"/>
      <c r="I86" s="7"/>
      <c r="J86" s="99"/>
      <c r="K86" s="7"/>
      <c r="L86" s="7"/>
    </row>
    <row r="87" spans="1:12" ht="17.25" x14ac:dyDescent="0.3">
      <c r="A87" s="7"/>
      <c r="B87" s="7"/>
      <c r="C87" s="7"/>
      <c r="D87" s="7"/>
      <c r="E87" s="7"/>
      <c r="F87" s="7"/>
      <c r="G87" s="7"/>
      <c r="H87" s="99"/>
      <c r="I87" s="7"/>
      <c r="J87" s="99"/>
      <c r="K87" s="7"/>
      <c r="L87" s="7"/>
    </row>
    <row r="88" spans="1:12" ht="17.25" x14ac:dyDescent="0.3">
      <c r="A88" s="7"/>
      <c r="B88" s="7"/>
      <c r="C88" s="7"/>
      <c r="D88" s="7"/>
      <c r="E88" s="7"/>
      <c r="F88" s="7"/>
      <c r="G88" s="7"/>
      <c r="H88" s="99"/>
      <c r="I88" s="7"/>
      <c r="J88" s="99"/>
      <c r="K88" s="7"/>
      <c r="L88" s="7"/>
    </row>
    <row r="89" spans="1:12" ht="17.25" x14ac:dyDescent="0.3">
      <c r="A89" s="7"/>
      <c r="B89" s="7"/>
      <c r="C89" s="7"/>
      <c r="D89" s="7"/>
      <c r="E89" s="7"/>
      <c r="F89" s="7"/>
      <c r="G89" s="7"/>
      <c r="H89" s="99"/>
      <c r="I89" s="7"/>
      <c r="J89" s="99"/>
      <c r="K89" s="7"/>
      <c r="L89" s="7"/>
    </row>
    <row r="90" spans="1:12" ht="17.25" x14ac:dyDescent="0.3">
      <c r="A90" s="7"/>
      <c r="B90" s="7"/>
      <c r="C90" s="7"/>
      <c r="D90" s="7"/>
      <c r="E90" s="7"/>
      <c r="F90" s="7"/>
      <c r="G90" s="7"/>
      <c r="H90" s="99"/>
      <c r="I90" s="7"/>
      <c r="J90" s="99"/>
      <c r="K90" s="7"/>
      <c r="L90" s="7"/>
    </row>
    <row r="91" spans="1:12" ht="17.25" x14ac:dyDescent="0.3">
      <c r="A91" s="7"/>
      <c r="B91" s="7"/>
      <c r="C91" s="7"/>
      <c r="D91" s="7"/>
      <c r="E91" s="7"/>
      <c r="F91" s="7"/>
      <c r="G91" s="7"/>
      <c r="H91" s="99"/>
      <c r="I91" s="7"/>
      <c r="J91" s="99"/>
      <c r="K91" s="7"/>
      <c r="L91" s="7"/>
    </row>
    <row r="92" spans="1:12" ht="17.25" x14ac:dyDescent="0.3">
      <c r="A92" s="7"/>
      <c r="B92" s="7"/>
      <c r="C92" s="7"/>
      <c r="D92" s="7"/>
      <c r="E92" s="7"/>
      <c r="F92" s="7"/>
      <c r="G92" s="7"/>
      <c r="H92" s="99"/>
      <c r="I92" s="7"/>
      <c r="J92" s="99"/>
      <c r="K92" s="7"/>
      <c r="L92" s="7"/>
    </row>
    <row r="93" spans="1:12" ht="17.25" x14ac:dyDescent="0.3">
      <c r="A93" s="7"/>
      <c r="B93" s="7"/>
      <c r="C93" s="7"/>
      <c r="D93" s="7"/>
      <c r="E93" s="7"/>
      <c r="F93" s="7"/>
      <c r="G93" s="7"/>
      <c r="H93" s="99"/>
      <c r="I93" s="7"/>
      <c r="J93" s="99"/>
      <c r="K93" s="7"/>
      <c r="L93" s="7"/>
    </row>
    <row r="94" spans="1:12" ht="17.25" x14ac:dyDescent="0.3">
      <c r="A94" s="7"/>
      <c r="B94" s="7"/>
      <c r="C94" s="7"/>
      <c r="D94" s="7"/>
      <c r="E94" s="7"/>
      <c r="F94" s="7"/>
      <c r="G94" s="7"/>
      <c r="H94" s="99"/>
      <c r="I94" s="7"/>
      <c r="J94" s="99"/>
      <c r="K94" s="7"/>
      <c r="L94" s="7"/>
    </row>
    <row r="95" spans="1:12" ht="17.25" x14ac:dyDescent="0.3">
      <c r="A95" s="7"/>
      <c r="B95" s="7"/>
      <c r="C95" s="7"/>
      <c r="D95" s="7"/>
      <c r="E95" s="7"/>
      <c r="F95" s="7"/>
      <c r="G95" s="7"/>
      <c r="H95" s="99"/>
      <c r="I95" s="7"/>
      <c r="J95" s="99"/>
      <c r="K95" s="7"/>
      <c r="L95" s="7"/>
    </row>
    <row r="96" spans="1:12" ht="17.25" x14ac:dyDescent="0.3">
      <c r="A96" s="7"/>
      <c r="B96" s="7"/>
      <c r="C96" s="7"/>
      <c r="D96" s="7"/>
      <c r="E96" s="7"/>
      <c r="F96" s="7"/>
      <c r="G96" s="7"/>
      <c r="H96" s="99"/>
      <c r="I96" s="7"/>
      <c r="J96" s="99"/>
      <c r="K96" s="7"/>
      <c r="L96" s="7"/>
    </row>
    <row r="97" spans="1:12" ht="17.25" x14ac:dyDescent="0.3">
      <c r="A97" s="7"/>
      <c r="B97" s="7"/>
      <c r="C97" s="7"/>
      <c r="D97" s="7"/>
      <c r="E97" s="7"/>
      <c r="F97" s="7"/>
      <c r="G97" s="7"/>
      <c r="H97" s="99"/>
      <c r="I97" s="7"/>
      <c r="J97" s="99"/>
      <c r="K97" s="7"/>
      <c r="L97" s="7"/>
    </row>
    <row r="98" spans="1:12" ht="17.25" x14ac:dyDescent="0.3">
      <c r="A98" s="7"/>
      <c r="B98" s="7"/>
      <c r="C98" s="7"/>
      <c r="D98" s="7"/>
      <c r="E98" s="7"/>
      <c r="F98" s="7"/>
      <c r="G98" s="7"/>
      <c r="H98" s="99"/>
      <c r="I98" s="7"/>
      <c r="J98" s="99"/>
      <c r="K98" s="7"/>
      <c r="L98" s="7"/>
    </row>
    <row r="99" spans="1:12" ht="17.25" x14ac:dyDescent="0.3">
      <c r="A99" s="7"/>
      <c r="B99" s="7"/>
      <c r="C99" s="7"/>
      <c r="D99" s="7"/>
      <c r="E99" s="7"/>
      <c r="F99" s="7"/>
      <c r="G99" s="7"/>
      <c r="H99" s="99"/>
      <c r="I99" s="7"/>
      <c r="J99" s="99"/>
      <c r="K99" s="7"/>
      <c r="L99" s="7"/>
    </row>
    <row r="100" spans="1:12" ht="17.25" x14ac:dyDescent="0.3">
      <c r="A100" s="7"/>
      <c r="B100" s="7"/>
      <c r="C100" s="7"/>
      <c r="D100" s="7"/>
      <c r="E100" s="7"/>
      <c r="F100" s="7"/>
      <c r="G100" s="7"/>
      <c r="H100" s="99"/>
      <c r="I100" s="7"/>
      <c r="J100" s="99"/>
      <c r="K100" s="7"/>
      <c r="L100" s="7"/>
    </row>
    <row r="101" spans="1:12" ht="17.25" x14ac:dyDescent="0.3">
      <c r="A101" s="7"/>
      <c r="B101" s="7"/>
      <c r="C101" s="7"/>
      <c r="D101" s="7"/>
      <c r="E101" s="7"/>
      <c r="F101" s="7"/>
      <c r="G101" s="7"/>
      <c r="H101" s="99"/>
      <c r="I101" s="7"/>
      <c r="J101" s="99"/>
      <c r="K101" s="7"/>
      <c r="L101" s="7"/>
    </row>
    <row r="102" spans="1:12" ht="17.25" x14ac:dyDescent="0.3">
      <c r="A102" s="7"/>
      <c r="B102" s="7"/>
      <c r="C102" s="7"/>
      <c r="D102" s="7"/>
      <c r="E102" s="7"/>
      <c r="F102" s="7"/>
      <c r="G102" s="7"/>
      <c r="H102" s="99"/>
      <c r="I102" s="7"/>
      <c r="J102" s="99"/>
      <c r="K102" s="7"/>
      <c r="L102" s="7"/>
    </row>
    <row r="103" spans="1:12" ht="17.25" x14ac:dyDescent="0.3">
      <c r="A103" s="7"/>
      <c r="B103" s="7"/>
      <c r="C103" s="7"/>
      <c r="D103" s="7"/>
      <c r="E103" s="7"/>
      <c r="F103" s="7"/>
      <c r="G103" s="7"/>
      <c r="H103" s="99"/>
      <c r="I103" s="7"/>
      <c r="J103" s="99"/>
      <c r="K103" s="7"/>
      <c r="L103" s="7"/>
    </row>
    <row r="104" spans="1:12" ht="17.25" x14ac:dyDescent="0.3">
      <c r="A104" s="7"/>
      <c r="B104" s="7"/>
      <c r="C104" s="7"/>
      <c r="D104" s="7"/>
      <c r="E104" s="7"/>
      <c r="F104" s="7"/>
      <c r="G104" s="7"/>
      <c r="H104" s="99"/>
      <c r="I104" s="7"/>
      <c r="J104" s="99"/>
      <c r="K104" s="7"/>
      <c r="L104" s="7"/>
    </row>
    <row r="105" spans="1:12" ht="17.25" x14ac:dyDescent="0.3">
      <c r="A105" s="7"/>
      <c r="B105" s="7"/>
      <c r="C105" s="7"/>
      <c r="D105" s="7"/>
      <c r="E105" s="7"/>
      <c r="F105" s="7"/>
      <c r="G105" s="7"/>
      <c r="H105" s="99"/>
      <c r="I105" s="7"/>
      <c r="J105" s="99"/>
      <c r="K105" s="7"/>
      <c r="L105" s="7"/>
    </row>
    <row r="106" spans="1:12" ht="17.25" x14ac:dyDescent="0.3">
      <c r="A106" s="7"/>
      <c r="B106" s="7"/>
      <c r="C106" s="7"/>
      <c r="D106" s="7"/>
      <c r="E106" s="7"/>
      <c r="F106" s="7"/>
      <c r="G106" s="7"/>
      <c r="H106" s="99"/>
      <c r="I106" s="7"/>
      <c r="J106" s="99"/>
      <c r="K106" s="7"/>
      <c r="L106" s="7"/>
    </row>
    <row r="107" spans="1:12" ht="17.25" x14ac:dyDescent="0.3">
      <c r="A107" s="7"/>
      <c r="B107" s="7"/>
      <c r="C107" s="7"/>
      <c r="D107" s="7"/>
      <c r="E107" s="7"/>
      <c r="F107" s="7"/>
      <c r="G107" s="7"/>
      <c r="H107" s="99"/>
      <c r="I107" s="7"/>
      <c r="J107" s="99"/>
      <c r="K107" s="7"/>
      <c r="L107" s="7"/>
    </row>
    <row r="108" spans="1:12" ht="17.25" x14ac:dyDescent="0.3">
      <c r="A108" s="7"/>
      <c r="B108" s="7"/>
      <c r="C108" s="7"/>
      <c r="D108" s="7"/>
      <c r="E108" s="7"/>
      <c r="F108" s="7"/>
      <c r="G108" s="7"/>
      <c r="H108" s="99"/>
      <c r="I108" s="7"/>
      <c r="J108" s="99"/>
      <c r="K108" s="7"/>
      <c r="L108" s="7"/>
    </row>
    <row r="109" spans="1:12" ht="17.25" x14ac:dyDescent="0.3">
      <c r="A109" s="7"/>
      <c r="B109" s="7"/>
      <c r="C109" s="7"/>
      <c r="D109" s="7"/>
      <c r="E109" s="7"/>
      <c r="F109" s="7"/>
      <c r="G109" s="7"/>
      <c r="H109" s="99"/>
      <c r="I109" s="7"/>
      <c r="J109" s="99"/>
      <c r="K109" s="7"/>
      <c r="L109" s="7"/>
    </row>
    <row r="110" spans="1:12" ht="17.25" x14ac:dyDescent="0.3">
      <c r="A110" s="7"/>
      <c r="B110" s="7"/>
      <c r="C110" s="7"/>
      <c r="D110" s="7"/>
      <c r="E110" s="7"/>
      <c r="F110" s="7"/>
      <c r="G110" s="7"/>
      <c r="H110" s="99"/>
      <c r="I110" s="7"/>
      <c r="J110" s="99"/>
      <c r="K110" s="7"/>
      <c r="L110" s="7"/>
    </row>
    <row r="111" spans="1:12" ht="17.25" x14ac:dyDescent="0.3">
      <c r="A111" s="7"/>
      <c r="B111" s="7"/>
      <c r="C111" s="7"/>
      <c r="D111" s="7"/>
      <c r="E111" s="7"/>
      <c r="F111" s="7"/>
      <c r="G111" s="7"/>
      <c r="H111" s="99"/>
      <c r="I111" s="7"/>
      <c r="J111" s="99"/>
      <c r="K111" s="7"/>
      <c r="L111" s="7"/>
    </row>
    <row r="112" spans="1:12" ht="17.25" x14ac:dyDescent="0.3">
      <c r="A112" s="7"/>
      <c r="B112" s="7"/>
      <c r="C112" s="7"/>
      <c r="D112" s="7"/>
      <c r="E112" s="7"/>
      <c r="F112" s="7"/>
      <c r="G112" s="7"/>
      <c r="H112" s="99"/>
      <c r="I112" s="7"/>
      <c r="J112" s="99"/>
      <c r="K112" s="7"/>
      <c r="L112" s="7"/>
    </row>
    <row r="113" spans="1:12" ht="17.25" x14ac:dyDescent="0.3">
      <c r="A113" s="7"/>
      <c r="B113" s="7"/>
      <c r="C113" s="7"/>
      <c r="D113" s="7"/>
      <c r="E113" s="7"/>
      <c r="F113" s="7"/>
      <c r="G113" s="7"/>
      <c r="H113" s="99"/>
      <c r="I113" s="7"/>
      <c r="J113" s="99"/>
      <c r="K113" s="7"/>
      <c r="L113" s="7"/>
    </row>
    <row r="114" spans="1:12" ht="17.25" x14ac:dyDescent="0.3">
      <c r="A114" s="7"/>
      <c r="B114" s="7"/>
      <c r="C114" s="7"/>
      <c r="D114" s="7"/>
      <c r="E114" s="7"/>
      <c r="F114" s="7"/>
      <c r="G114" s="7"/>
      <c r="H114" s="99"/>
      <c r="I114" s="7"/>
      <c r="J114" s="99"/>
      <c r="K114" s="7"/>
      <c r="L114" s="7"/>
    </row>
    <row r="115" spans="1:12" ht="17.25" x14ac:dyDescent="0.3">
      <c r="A115" s="7"/>
      <c r="B115" s="7"/>
      <c r="C115" s="7"/>
      <c r="D115" s="7"/>
      <c r="E115" s="7"/>
      <c r="F115" s="7"/>
      <c r="G115" s="7"/>
      <c r="H115" s="99"/>
      <c r="I115" s="7"/>
      <c r="J115" s="99"/>
      <c r="K115" s="7"/>
      <c r="L115" s="7"/>
    </row>
    <row r="116" spans="1:12" ht="17.25" x14ac:dyDescent="0.3">
      <c r="A116" s="7"/>
      <c r="B116" s="7"/>
      <c r="C116" s="7"/>
      <c r="D116" s="7"/>
      <c r="E116" s="7"/>
      <c r="F116" s="7"/>
      <c r="G116" s="7"/>
      <c r="H116" s="99"/>
      <c r="I116" s="7"/>
      <c r="J116" s="99"/>
      <c r="K116" s="7"/>
      <c r="L116" s="7"/>
    </row>
    <row r="117" spans="1:12" ht="17.25" x14ac:dyDescent="0.3">
      <c r="A117" s="7"/>
      <c r="B117" s="7"/>
      <c r="C117" s="7"/>
      <c r="D117" s="7"/>
      <c r="E117" s="7"/>
      <c r="F117" s="7"/>
      <c r="G117" s="7"/>
      <c r="H117" s="99"/>
      <c r="I117" s="7"/>
      <c r="J117" s="99"/>
      <c r="K117" s="7"/>
      <c r="L117" s="7"/>
    </row>
    <row r="118" spans="1:12" ht="17.25" x14ac:dyDescent="0.3">
      <c r="A118" s="7"/>
      <c r="B118" s="7"/>
      <c r="C118" s="7"/>
      <c r="D118" s="7"/>
      <c r="E118" s="7"/>
      <c r="F118" s="7"/>
      <c r="G118" s="7"/>
      <c r="H118" s="99"/>
      <c r="I118" s="7"/>
      <c r="J118" s="99"/>
      <c r="K118" s="7"/>
      <c r="L118" s="7"/>
    </row>
    <row r="119" spans="1:12" ht="17.25" x14ac:dyDescent="0.3">
      <c r="A119" s="7"/>
      <c r="B119" s="7"/>
      <c r="C119" s="7"/>
      <c r="D119" s="7"/>
      <c r="E119" s="7"/>
      <c r="F119" s="7"/>
      <c r="G119" s="7"/>
      <c r="H119" s="99"/>
      <c r="I119" s="7"/>
      <c r="J119" s="99"/>
      <c r="K119" s="7"/>
      <c r="L119" s="7"/>
    </row>
    <row r="120" spans="1:12" ht="17.25" x14ac:dyDescent="0.3">
      <c r="A120" s="7"/>
      <c r="B120" s="7"/>
      <c r="C120" s="7"/>
      <c r="D120" s="7"/>
      <c r="E120" s="7"/>
      <c r="F120" s="7"/>
      <c r="G120" s="7"/>
      <c r="H120" s="99"/>
      <c r="I120" s="7"/>
      <c r="J120" s="99"/>
      <c r="K120" s="7"/>
      <c r="L120" s="7"/>
    </row>
    <row r="121" spans="1:12" ht="17.25" x14ac:dyDescent="0.3">
      <c r="A121" s="7"/>
      <c r="B121" s="7"/>
      <c r="C121" s="7"/>
      <c r="D121" s="7"/>
      <c r="E121" s="7"/>
      <c r="F121" s="7"/>
      <c r="G121" s="7"/>
      <c r="H121" s="99"/>
      <c r="I121" s="7"/>
      <c r="J121" s="99"/>
      <c r="K121" s="7"/>
      <c r="L121" s="7"/>
    </row>
    <row r="122" spans="1:12" ht="17.25" x14ac:dyDescent="0.3">
      <c r="A122" s="7"/>
      <c r="B122" s="7"/>
      <c r="C122" s="7"/>
      <c r="D122" s="7"/>
      <c r="E122" s="7"/>
      <c r="F122" s="7"/>
      <c r="G122" s="7"/>
      <c r="H122" s="99"/>
      <c r="I122" s="7"/>
      <c r="J122" s="99"/>
      <c r="K122" s="7"/>
      <c r="L122" s="7"/>
    </row>
    <row r="123" spans="1:12" ht="17.25" x14ac:dyDescent="0.3">
      <c r="A123" s="7"/>
      <c r="B123" s="7"/>
      <c r="C123" s="7"/>
      <c r="D123" s="7"/>
      <c r="E123" s="7"/>
      <c r="F123" s="7"/>
      <c r="G123" s="7"/>
      <c r="H123" s="99"/>
      <c r="I123" s="7"/>
      <c r="J123" s="99"/>
      <c r="K123" s="7"/>
      <c r="L123" s="7"/>
    </row>
    <row r="124" spans="1:12" ht="17.25" x14ac:dyDescent="0.3">
      <c r="A124" s="7"/>
      <c r="B124" s="7"/>
      <c r="C124" s="7"/>
      <c r="D124" s="7"/>
      <c r="E124" s="7"/>
      <c r="F124" s="7"/>
      <c r="G124" s="7"/>
      <c r="H124" s="99"/>
      <c r="I124" s="7"/>
      <c r="J124" s="99"/>
      <c r="K124" s="7"/>
      <c r="L124" s="7"/>
    </row>
    <row r="125" spans="1:12" ht="17.25" x14ac:dyDescent="0.3">
      <c r="A125" s="7"/>
      <c r="B125" s="7"/>
      <c r="C125" s="7"/>
      <c r="D125" s="7"/>
      <c r="E125" s="7"/>
      <c r="F125" s="7"/>
      <c r="G125" s="7"/>
      <c r="H125" s="99"/>
      <c r="I125" s="7"/>
      <c r="J125" s="99"/>
      <c r="K125" s="7"/>
      <c r="L125" s="7"/>
    </row>
    <row r="126" spans="1:12" ht="17.25" x14ac:dyDescent="0.3">
      <c r="A126" s="7"/>
      <c r="B126" s="7"/>
      <c r="C126" s="7"/>
      <c r="D126" s="7"/>
      <c r="E126" s="7"/>
      <c r="F126" s="7"/>
      <c r="G126" s="7"/>
      <c r="H126" s="99"/>
      <c r="I126" s="7"/>
      <c r="J126" s="99"/>
      <c r="K126" s="7"/>
      <c r="L126" s="7"/>
    </row>
    <row r="127" spans="1:12" ht="17.25" x14ac:dyDescent="0.3">
      <c r="A127" s="7"/>
      <c r="B127" s="7"/>
      <c r="C127" s="7"/>
      <c r="D127" s="7"/>
      <c r="E127" s="7"/>
      <c r="F127" s="7"/>
      <c r="G127" s="7"/>
      <c r="H127" s="99"/>
      <c r="I127" s="7"/>
      <c r="J127" s="99"/>
      <c r="K127" s="7"/>
      <c r="L127" s="7"/>
    </row>
    <row r="128" spans="1:12" ht="17.25" x14ac:dyDescent="0.3">
      <c r="A128" s="7"/>
      <c r="B128" s="7"/>
      <c r="C128" s="7"/>
      <c r="D128" s="7"/>
      <c r="E128" s="7"/>
      <c r="F128" s="7"/>
      <c r="G128" s="7"/>
      <c r="H128" s="99"/>
      <c r="I128" s="7"/>
      <c r="J128" s="99"/>
      <c r="K128" s="7"/>
      <c r="L128" s="7"/>
    </row>
    <row r="129" spans="1:12" ht="17.25" x14ac:dyDescent="0.3">
      <c r="A129" s="7"/>
      <c r="B129" s="7"/>
      <c r="C129" s="7"/>
      <c r="D129" s="7"/>
      <c r="E129" s="7"/>
      <c r="F129" s="7"/>
      <c r="G129" s="7"/>
      <c r="H129" s="99"/>
      <c r="I129" s="7"/>
      <c r="J129" s="99"/>
      <c r="K129" s="7"/>
      <c r="L129" s="7"/>
    </row>
    <row r="130" spans="1:12" ht="17.25" x14ac:dyDescent="0.3">
      <c r="A130" s="7"/>
      <c r="B130" s="7"/>
      <c r="C130" s="7"/>
      <c r="D130" s="7"/>
      <c r="E130" s="7"/>
      <c r="F130" s="7"/>
      <c r="G130" s="7"/>
      <c r="H130" s="99"/>
      <c r="I130" s="7"/>
      <c r="J130" s="99"/>
      <c r="K130" s="7"/>
      <c r="L130" s="7"/>
    </row>
    <row r="131" spans="1:12" ht="17.25" x14ac:dyDescent="0.3">
      <c r="A131" s="7"/>
      <c r="B131" s="7"/>
      <c r="C131" s="7"/>
      <c r="D131" s="7"/>
      <c r="E131" s="7"/>
      <c r="F131" s="7"/>
      <c r="G131" s="7"/>
      <c r="H131" s="99"/>
      <c r="I131" s="7"/>
      <c r="J131" s="99"/>
      <c r="K131" s="7"/>
      <c r="L131" s="7"/>
    </row>
    <row r="132" spans="1:12" ht="17.25" x14ac:dyDescent="0.3">
      <c r="A132" s="7"/>
      <c r="B132" s="7"/>
      <c r="C132" s="7"/>
      <c r="D132" s="7"/>
      <c r="E132" s="7"/>
      <c r="F132" s="7"/>
      <c r="G132" s="7"/>
      <c r="H132" s="99"/>
      <c r="I132" s="7"/>
      <c r="J132" s="99"/>
      <c r="K132" s="7"/>
      <c r="L132" s="7"/>
    </row>
    <row r="133" spans="1:12" ht="17.25" x14ac:dyDescent="0.3">
      <c r="A133" s="7"/>
      <c r="B133" s="7"/>
      <c r="C133" s="7"/>
      <c r="D133" s="7"/>
      <c r="E133" s="7"/>
      <c r="F133" s="7"/>
      <c r="G133" s="7"/>
      <c r="H133" s="99"/>
      <c r="I133" s="7"/>
      <c r="J133" s="99"/>
      <c r="K133" s="7"/>
      <c r="L133" s="7"/>
    </row>
    <row r="134" spans="1:12" ht="17.25" x14ac:dyDescent="0.3">
      <c r="A134" s="7"/>
      <c r="B134" s="7"/>
      <c r="C134" s="7"/>
      <c r="D134" s="7"/>
      <c r="E134" s="7"/>
      <c r="F134" s="7"/>
      <c r="G134" s="7"/>
      <c r="H134" s="99"/>
      <c r="I134" s="7"/>
      <c r="J134" s="99"/>
      <c r="K134" s="7"/>
      <c r="L134" s="7"/>
    </row>
    <row r="135" spans="1:12" ht="17.25" x14ac:dyDescent="0.3">
      <c r="A135" s="7"/>
      <c r="B135" s="7"/>
      <c r="C135" s="7"/>
      <c r="D135" s="7"/>
      <c r="E135" s="7"/>
      <c r="F135" s="7"/>
      <c r="G135" s="7"/>
      <c r="H135" s="99"/>
      <c r="I135" s="7"/>
      <c r="J135" s="99"/>
      <c r="K135" s="7"/>
      <c r="L135" s="7"/>
    </row>
    <row r="136" spans="1:12" ht="17.25" x14ac:dyDescent="0.3">
      <c r="A136" s="7"/>
      <c r="B136" s="7"/>
      <c r="C136" s="7"/>
      <c r="D136" s="7"/>
      <c r="E136" s="7"/>
      <c r="F136" s="7"/>
      <c r="G136" s="7"/>
      <c r="H136" s="99"/>
      <c r="I136" s="7"/>
      <c r="J136" s="99"/>
      <c r="K136" s="7"/>
      <c r="L136" s="7"/>
    </row>
    <row r="137" spans="1:12" ht="17.25" x14ac:dyDescent="0.3">
      <c r="A137" s="7"/>
      <c r="B137" s="7"/>
      <c r="C137" s="7"/>
      <c r="D137" s="7"/>
      <c r="E137" s="7"/>
      <c r="F137" s="7"/>
      <c r="G137" s="7"/>
      <c r="H137" s="99"/>
      <c r="I137" s="7"/>
      <c r="J137" s="99"/>
      <c r="K137" s="7"/>
      <c r="L137" s="7"/>
    </row>
    <row r="138" spans="1:12" ht="17.25" x14ac:dyDescent="0.3">
      <c r="A138" s="7"/>
      <c r="B138" s="7"/>
      <c r="C138" s="7"/>
      <c r="D138" s="7"/>
      <c r="E138" s="7"/>
      <c r="F138" s="7"/>
      <c r="G138" s="7"/>
      <c r="H138" s="99"/>
      <c r="I138" s="7"/>
      <c r="J138" s="99"/>
      <c r="K138" s="7"/>
      <c r="L138" s="7"/>
    </row>
    <row r="139" spans="1:12" ht="17.25" x14ac:dyDescent="0.3">
      <c r="A139" s="7"/>
      <c r="B139" s="7"/>
      <c r="C139" s="7"/>
      <c r="D139" s="7"/>
      <c r="E139" s="7"/>
      <c r="F139" s="7"/>
      <c r="G139" s="7"/>
      <c r="H139" s="99"/>
      <c r="I139" s="7"/>
      <c r="J139" s="99"/>
      <c r="K139" s="7"/>
      <c r="L139" s="7"/>
    </row>
    <row r="140" spans="1:12" ht="17.25" x14ac:dyDescent="0.3">
      <c r="A140" s="7"/>
      <c r="B140" s="7"/>
      <c r="C140" s="7"/>
      <c r="D140" s="7"/>
      <c r="E140" s="7"/>
      <c r="F140" s="7"/>
      <c r="G140" s="7"/>
      <c r="H140" s="99"/>
      <c r="I140" s="7"/>
      <c r="J140" s="99"/>
      <c r="K140" s="7"/>
      <c r="L140" s="7"/>
    </row>
    <row r="141" spans="1:12" ht="17.25" x14ac:dyDescent="0.3">
      <c r="A141" s="7"/>
      <c r="B141" s="7"/>
      <c r="C141" s="7"/>
      <c r="D141" s="7"/>
      <c r="E141" s="7"/>
      <c r="F141" s="7"/>
      <c r="G141" s="7"/>
      <c r="H141" s="99"/>
      <c r="I141" s="7"/>
      <c r="J141" s="99"/>
      <c r="K141" s="7"/>
      <c r="L141" s="7"/>
    </row>
    <row r="142" spans="1:12" ht="17.25" x14ac:dyDescent="0.3">
      <c r="A142" s="7"/>
      <c r="B142" s="7"/>
      <c r="C142" s="7"/>
      <c r="D142" s="7"/>
      <c r="E142" s="7"/>
      <c r="F142" s="7"/>
      <c r="G142" s="7"/>
      <c r="H142" s="99"/>
      <c r="I142" s="7"/>
      <c r="J142" s="99"/>
      <c r="K142" s="7"/>
      <c r="L142" s="7"/>
    </row>
    <row r="143" spans="1:12" ht="17.25" x14ac:dyDescent="0.3">
      <c r="A143" s="7"/>
      <c r="B143" s="7"/>
      <c r="C143" s="7"/>
      <c r="D143" s="7"/>
      <c r="E143" s="7"/>
      <c r="F143" s="7"/>
      <c r="G143" s="7"/>
      <c r="H143" s="99"/>
      <c r="I143" s="7"/>
      <c r="J143" s="99"/>
      <c r="K143" s="7"/>
      <c r="L143" s="7"/>
    </row>
    <row r="144" spans="1:12" ht="17.25" x14ac:dyDescent="0.3">
      <c r="A144" s="7"/>
      <c r="B144" s="7"/>
      <c r="C144" s="7"/>
      <c r="D144" s="7"/>
      <c r="E144" s="7"/>
      <c r="F144" s="7"/>
      <c r="G144" s="7"/>
      <c r="H144" s="99"/>
      <c r="I144" s="7"/>
      <c r="J144" s="99"/>
      <c r="K144" s="7"/>
      <c r="L144" s="7"/>
    </row>
    <row r="145" spans="1:12" ht="17.25" x14ac:dyDescent="0.3">
      <c r="A145" s="7"/>
      <c r="B145" s="7"/>
      <c r="C145" s="7"/>
      <c r="D145" s="7"/>
      <c r="E145" s="7"/>
      <c r="F145" s="7"/>
      <c r="G145" s="7"/>
      <c r="H145" s="99"/>
      <c r="I145" s="7"/>
      <c r="J145" s="99"/>
      <c r="K145" s="7"/>
      <c r="L145" s="7"/>
    </row>
    <row r="146" spans="1:12" ht="17.25" x14ac:dyDescent="0.3">
      <c r="A146" s="7"/>
      <c r="B146" s="7"/>
      <c r="C146" s="7"/>
      <c r="D146" s="7"/>
      <c r="E146" s="7"/>
      <c r="F146" s="7"/>
      <c r="G146" s="7"/>
      <c r="H146" s="99"/>
      <c r="I146" s="7"/>
      <c r="J146" s="99"/>
      <c r="K146" s="7"/>
      <c r="L146" s="7"/>
    </row>
    <row r="147" spans="1:12" ht="17.25" x14ac:dyDescent="0.3">
      <c r="A147" s="7"/>
      <c r="B147" s="7"/>
      <c r="C147" s="7"/>
      <c r="D147" s="7"/>
      <c r="E147" s="7"/>
      <c r="F147" s="7"/>
      <c r="G147" s="7"/>
      <c r="H147" s="99"/>
      <c r="I147" s="7"/>
      <c r="J147" s="99"/>
      <c r="K147" s="7"/>
      <c r="L147" s="7"/>
    </row>
    <row r="148" spans="1:12" ht="17.25" x14ac:dyDescent="0.3">
      <c r="A148" s="7"/>
      <c r="B148" s="7"/>
      <c r="C148" s="7"/>
      <c r="D148" s="7"/>
      <c r="E148" s="7"/>
      <c r="F148" s="7"/>
      <c r="G148" s="7"/>
      <c r="H148" s="99"/>
      <c r="I148" s="7"/>
      <c r="J148" s="99"/>
      <c r="K148" s="7"/>
      <c r="L148" s="7"/>
    </row>
    <row r="149" spans="1:12" ht="17.25" x14ac:dyDescent="0.3">
      <c r="A149" s="7"/>
      <c r="B149" s="7"/>
      <c r="C149" s="7"/>
      <c r="D149" s="7"/>
      <c r="E149" s="7"/>
      <c r="F149" s="7"/>
      <c r="G149" s="7"/>
      <c r="H149" s="99"/>
      <c r="I149" s="7"/>
      <c r="J149" s="99"/>
      <c r="K149" s="7"/>
      <c r="L149" s="7"/>
    </row>
    <row r="150" spans="1:12" ht="17.25" x14ac:dyDescent="0.3">
      <c r="A150" s="7"/>
      <c r="B150" s="7"/>
      <c r="C150" s="7"/>
      <c r="D150" s="7"/>
      <c r="E150" s="7"/>
      <c r="F150" s="7"/>
      <c r="G150" s="7"/>
      <c r="H150" s="99"/>
      <c r="I150" s="7"/>
      <c r="J150" s="99"/>
      <c r="K150" s="7"/>
      <c r="L150" s="7"/>
    </row>
    <row r="151" spans="1:12" ht="17.25" x14ac:dyDescent="0.3">
      <c r="A151" s="7"/>
      <c r="B151" s="7"/>
      <c r="C151" s="7"/>
      <c r="D151" s="7"/>
      <c r="E151" s="7"/>
      <c r="F151" s="7"/>
      <c r="G151" s="7"/>
      <c r="H151" s="99"/>
      <c r="I151" s="7"/>
      <c r="J151" s="99"/>
      <c r="K151" s="7"/>
      <c r="L151" s="7"/>
    </row>
    <row r="152" spans="1:12" ht="17.25" x14ac:dyDescent="0.3">
      <c r="A152" s="7"/>
      <c r="B152" s="7"/>
      <c r="C152" s="7"/>
      <c r="D152" s="7"/>
      <c r="E152" s="7"/>
      <c r="F152" s="7"/>
      <c r="G152" s="7"/>
      <c r="H152" s="99"/>
      <c r="I152" s="7"/>
      <c r="J152" s="99"/>
      <c r="K152" s="7"/>
      <c r="L152" s="7"/>
    </row>
    <row r="153" spans="1:12" ht="17.25" x14ac:dyDescent="0.3">
      <c r="A153" s="7"/>
      <c r="B153" s="7"/>
      <c r="C153" s="7"/>
      <c r="D153" s="7"/>
      <c r="E153" s="7"/>
      <c r="F153" s="7"/>
      <c r="G153" s="7"/>
      <c r="H153" s="99"/>
      <c r="I153" s="7"/>
      <c r="J153" s="99"/>
      <c r="K153" s="7"/>
      <c r="L153" s="7"/>
    </row>
    <row r="154" spans="1:12" ht="17.25" x14ac:dyDescent="0.3">
      <c r="A154" s="7"/>
      <c r="B154" s="7"/>
      <c r="C154" s="7"/>
      <c r="D154" s="7"/>
      <c r="E154" s="7"/>
      <c r="F154" s="7"/>
      <c r="G154" s="7"/>
      <c r="H154" s="99"/>
      <c r="I154" s="7"/>
      <c r="J154" s="99"/>
      <c r="K154" s="7"/>
      <c r="L154" s="7"/>
    </row>
    <row r="155" spans="1:12" ht="17.25" x14ac:dyDescent="0.3">
      <c r="A155" s="7"/>
      <c r="B155" s="7"/>
      <c r="C155" s="7"/>
      <c r="D155" s="7"/>
      <c r="E155" s="7"/>
      <c r="F155" s="7"/>
      <c r="G155" s="7"/>
      <c r="H155" s="99"/>
      <c r="I155" s="7"/>
      <c r="J155" s="99"/>
      <c r="K155" s="7"/>
      <c r="L155" s="7"/>
    </row>
    <row r="156" spans="1:12" ht="17.25" x14ac:dyDescent="0.3">
      <c r="A156" s="7"/>
      <c r="B156" s="7"/>
      <c r="C156" s="7"/>
      <c r="D156" s="7"/>
      <c r="E156" s="7"/>
      <c r="F156" s="7"/>
      <c r="G156" s="7"/>
      <c r="H156" s="99"/>
      <c r="I156" s="7"/>
      <c r="J156" s="99"/>
      <c r="K156" s="7"/>
      <c r="L156" s="7"/>
    </row>
    <row r="157" spans="1:12" ht="17.25" x14ac:dyDescent="0.3">
      <c r="A157" s="7"/>
      <c r="B157" s="7"/>
      <c r="C157" s="7"/>
      <c r="D157" s="7"/>
      <c r="E157" s="7"/>
      <c r="F157" s="7"/>
      <c r="G157" s="7"/>
      <c r="H157" s="99"/>
      <c r="I157" s="7"/>
      <c r="J157" s="99"/>
      <c r="K157" s="7"/>
      <c r="L157" s="7"/>
    </row>
    <row r="158" spans="1:12" ht="17.25" x14ac:dyDescent="0.3">
      <c r="A158" s="7"/>
      <c r="B158" s="7"/>
      <c r="C158" s="7"/>
      <c r="D158" s="7"/>
      <c r="E158" s="7"/>
      <c r="F158" s="7"/>
      <c r="G158" s="7"/>
      <c r="H158" s="99"/>
      <c r="I158" s="7"/>
      <c r="J158" s="99"/>
      <c r="K158" s="7"/>
      <c r="L158" s="7"/>
    </row>
    <row r="159" spans="1:12" ht="17.25" x14ac:dyDescent="0.3">
      <c r="A159" s="7"/>
      <c r="B159" s="7"/>
      <c r="C159" s="7"/>
      <c r="D159" s="7"/>
      <c r="E159" s="7"/>
      <c r="F159" s="7"/>
      <c r="G159" s="7"/>
      <c r="H159" s="99"/>
      <c r="I159" s="7"/>
      <c r="J159" s="99"/>
      <c r="K159" s="7"/>
      <c r="L159" s="7"/>
    </row>
    <row r="160" spans="1:12" ht="17.25" x14ac:dyDescent="0.3">
      <c r="A160" s="7"/>
      <c r="B160" s="7"/>
      <c r="C160" s="7"/>
      <c r="D160" s="7"/>
      <c r="E160" s="7"/>
      <c r="F160" s="7"/>
      <c r="G160" s="7"/>
      <c r="H160" s="99"/>
      <c r="I160" s="7"/>
      <c r="J160" s="99"/>
      <c r="K160" s="7"/>
      <c r="L160" s="7"/>
    </row>
    <row r="161" spans="1:12" ht="17.25" x14ac:dyDescent="0.3">
      <c r="A161" s="7"/>
      <c r="B161" s="7"/>
      <c r="C161" s="7"/>
      <c r="D161" s="7"/>
      <c r="E161" s="7"/>
      <c r="F161" s="7"/>
      <c r="G161" s="7"/>
      <c r="H161" s="99"/>
      <c r="I161" s="7"/>
      <c r="J161" s="99"/>
      <c r="K161" s="7"/>
      <c r="L161" s="7"/>
    </row>
    <row r="162" spans="1:12" ht="17.25" x14ac:dyDescent="0.3">
      <c r="A162" s="7"/>
      <c r="B162" s="7"/>
      <c r="C162" s="7"/>
      <c r="D162" s="7"/>
      <c r="E162" s="7"/>
      <c r="F162" s="7"/>
      <c r="G162" s="7"/>
      <c r="H162" s="99"/>
      <c r="I162" s="7"/>
      <c r="J162" s="99"/>
      <c r="K162" s="7"/>
      <c r="L162" s="7"/>
    </row>
    <row r="163" spans="1:12" ht="17.25" x14ac:dyDescent="0.3">
      <c r="A163" s="7"/>
      <c r="B163" s="7"/>
      <c r="C163" s="7"/>
      <c r="D163" s="7"/>
      <c r="E163" s="7"/>
      <c r="F163" s="7"/>
      <c r="G163" s="7"/>
      <c r="H163" s="99"/>
      <c r="I163" s="7"/>
      <c r="J163" s="99"/>
      <c r="K163" s="7"/>
      <c r="L163" s="7"/>
    </row>
    <row r="164" spans="1:12" ht="17.25" x14ac:dyDescent="0.3">
      <c r="A164" s="7"/>
      <c r="B164" s="7"/>
      <c r="C164" s="7"/>
      <c r="D164" s="7"/>
      <c r="E164" s="7"/>
      <c r="F164" s="7"/>
      <c r="G164" s="7"/>
      <c r="H164" s="99"/>
      <c r="I164" s="7"/>
      <c r="J164" s="99"/>
      <c r="K164" s="7"/>
      <c r="L164" s="7"/>
    </row>
    <row r="165" spans="1:12" ht="17.25" x14ac:dyDescent="0.3">
      <c r="A165" s="7"/>
      <c r="B165" s="7"/>
      <c r="C165" s="7"/>
      <c r="D165" s="7"/>
      <c r="E165" s="7"/>
      <c r="F165" s="7"/>
      <c r="G165" s="7"/>
      <c r="H165" s="99"/>
      <c r="I165" s="7"/>
      <c r="J165" s="99"/>
      <c r="K165" s="7"/>
      <c r="L165" s="7"/>
    </row>
    <row r="166" spans="1:12" ht="17.25" x14ac:dyDescent="0.3">
      <c r="A166" s="7"/>
      <c r="B166" s="7"/>
      <c r="C166" s="7"/>
      <c r="D166" s="7"/>
      <c r="E166" s="7"/>
      <c r="F166" s="7"/>
      <c r="G166" s="7"/>
      <c r="H166" s="99"/>
      <c r="I166" s="7"/>
      <c r="J166" s="99"/>
      <c r="K166" s="7"/>
      <c r="L166" s="7"/>
    </row>
    <row r="167" spans="1:12" ht="17.25" x14ac:dyDescent="0.3">
      <c r="A167" s="7"/>
      <c r="B167" s="7"/>
      <c r="C167" s="7"/>
      <c r="D167" s="7"/>
      <c r="E167" s="7"/>
      <c r="F167" s="7"/>
      <c r="G167" s="7"/>
      <c r="H167" s="99"/>
      <c r="I167" s="7"/>
      <c r="J167" s="99"/>
      <c r="K167" s="7"/>
      <c r="L167" s="7"/>
    </row>
    <row r="168" spans="1:12" ht="17.25" x14ac:dyDescent="0.3">
      <c r="A168" s="7"/>
      <c r="B168" s="7"/>
      <c r="C168" s="7"/>
      <c r="D168" s="7"/>
      <c r="E168" s="7"/>
      <c r="F168" s="7"/>
      <c r="G168" s="7"/>
      <c r="H168" s="99"/>
      <c r="I168" s="7"/>
      <c r="J168" s="99"/>
      <c r="K168" s="7"/>
      <c r="L168" s="7"/>
    </row>
    <row r="169" spans="1:12" ht="17.25" x14ac:dyDescent="0.3">
      <c r="A169" s="7"/>
      <c r="B169" s="7"/>
      <c r="C169" s="7"/>
      <c r="D169" s="7"/>
      <c r="E169" s="7"/>
      <c r="F169" s="7"/>
      <c r="G169" s="7"/>
      <c r="H169" s="99"/>
      <c r="I169" s="7"/>
      <c r="J169" s="99"/>
      <c r="K169" s="7"/>
      <c r="L169" s="7"/>
    </row>
    <row r="170" spans="1:12" ht="17.25" x14ac:dyDescent="0.3">
      <c r="A170" s="7"/>
      <c r="B170" s="7"/>
      <c r="C170" s="7"/>
      <c r="D170" s="7"/>
      <c r="E170" s="7"/>
      <c r="F170" s="7"/>
      <c r="G170" s="7"/>
      <c r="H170" s="99"/>
      <c r="I170" s="7"/>
      <c r="J170" s="99"/>
      <c r="K170" s="7"/>
      <c r="L170" s="7"/>
    </row>
    <row r="171" spans="1:12" ht="17.25" x14ac:dyDescent="0.3">
      <c r="A171" s="7"/>
      <c r="B171" s="7"/>
      <c r="C171" s="7"/>
      <c r="D171" s="7"/>
      <c r="E171" s="7"/>
      <c r="F171" s="7"/>
      <c r="G171" s="7"/>
      <c r="H171" s="99"/>
      <c r="I171" s="7"/>
      <c r="J171" s="99"/>
      <c r="K171" s="7"/>
      <c r="L171" s="7"/>
    </row>
    <row r="172" spans="1:12" ht="17.25" x14ac:dyDescent="0.3">
      <c r="A172" s="7"/>
      <c r="B172" s="7"/>
      <c r="C172" s="7"/>
      <c r="D172" s="7"/>
      <c r="E172" s="7"/>
      <c r="F172" s="7"/>
      <c r="G172" s="7"/>
      <c r="H172" s="99"/>
      <c r="I172" s="7"/>
      <c r="J172" s="99"/>
      <c r="K172" s="7"/>
      <c r="L172" s="7"/>
    </row>
    <row r="173" spans="1:12" ht="17.25" x14ac:dyDescent="0.3">
      <c r="A173" s="7"/>
      <c r="B173" s="7"/>
      <c r="C173" s="7"/>
      <c r="D173" s="7"/>
      <c r="E173" s="7"/>
      <c r="F173" s="7"/>
      <c r="G173" s="7"/>
      <c r="H173" s="99"/>
      <c r="I173" s="7"/>
      <c r="J173" s="99"/>
      <c r="K173" s="7"/>
      <c r="L173" s="7"/>
    </row>
    <row r="174" spans="1:12" ht="17.25" x14ac:dyDescent="0.3">
      <c r="A174" s="7"/>
      <c r="B174" s="7"/>
      <c r="C174" s="7"/>
      <c r="D174" s="7"/>
      <c r="E174" s="7"/>
      <c r="F174" s="7"/>
      <c r="G174" s="7"/>
      <c r="H174" s="99"/>
      <c r="I174" s="7"/>
      <c r="J174" s="99"/>
      <c r="K174" s="7"/>
      <c r="L174" s="7"/>
    </row>
    <row r="175" spans="1:12" ht="17.25" x14ac:dyDescent="0.3">
      <c r="A175" s="7"/>
      <c r="B175" s="7"/>
      <c r="C175" s="7"/>
      <c r="D175" s="7"/>
      <c r="E175" s="7"/>
      <c r="F175" s="7"/>
      <c r="G175" s="7"/>
      <c r="H175" s="99"/>
      <c r="I175" s="7"/>
      <c r="J175" s="99"/>
      <c r="K175" s="7"/>
      <c r="L175" s="7"/>
    </row>
    <row r="176" spans="1:12" ht="17.25" x14ac:dyDescent="0.3">
      <c r="A176" s="7"/>
      <c r="B176" s="7"/>
      <c r="C176" s="7"/>
      <c r="D176" s="7"/>
      <c r="E176" s="7"/>
      <c r="F176" s="7"/>
      <c r="G176" s="7"/>
      <c r="H176" s="99"/>
      <c r="I176" s="7"/>
      <c r="J176" s="99"/>
      <c r="K176" s="7"/>
      <c r="L176" s="7"/>
    </row>
    <row r="177" spans="1:12" ht="17.25" x14ac:dyDescent="0.3">
      <c r="A177" s="7"/>
      <c r="B177" s="7"/>
      <c r="C177" s="7"/>
      <c r="D177" s="7"/>
      <c r="E177" s="7"/>
      <c r="F177" s="7"/>
      <c r="G177" s="7"/>
      <c r="H177" s="99"/>
      <c r="I177" s="7"/>
      <c r="J177" s="99"/>
      <c r="K177" s="7"/>
      <c r="L177" s="7"/>
    </row>
    <row r="178" spans="1:12" ht="17.25" x14ac:dyDescent="0.3">
      <c r="A178" s="7"/>
      <c r="B178" s="7"/>
      <c r="C178" s="7"/>
      <c r="D178" s="7"/>
      <c r="E178" s="7"/>
      <c r="F178" s="7"/>
      <c r="G178" s="7"/>
      <c r="H178" s="99"/>
      <c r="I178" s="7"/>
      <c r="J178" s="99"/>
      <c r="K178" s="7"/>
      <c r="L178" s="7"/>
    </row>
    <row r="179" spans="1:12" ht="17.25" x14ac:dyDescent="0.3">
      <c r="A179" s="7"/>
      <c r="B179" s="7"/>
      <c r="C179" s="7"/>
      <c r="D179" s="7"/>
      <c r="E179" s="7"/>
      <c r="F179" s="7"/>
      <c r="G179" s="7"/>
      <c r="H179" s="99"/>
      <c r="I179" s="7"/>
      <c r="J179" s="99"/>
      <c r="K179" s="7"/>
      <c r="L179" s="7"/>
    </row>
    <row r="180" spans="1:12" ht="17.25" x14ac:dyDescent="0.3">
      <c r="A180" s="7"/>
      <c r="B180" s="7"/>
      <c r="C180" s="7"/>
      <c r="D180" s="7"/>
      <c r="E180" s="7"/>
      <c r="F180" s="7"/>
      <c r="G180" s="7"/>
      <c r="H180" s="99"/>
      <c r="I180" s="7"/>
      <c r="J180" s="99"/>
      <c r="K180" s="7"/>
      <c r="L180" s="7"/>
    </row>
    <row r="181" spans="1:12" ht="17.25" x14ac:dyDescent="0.3">
      <c r="A181" s="7"/>
      <c r="B181" s="7"/>
      <c r="C181" s="7"/>
      <c r="D181" s="7"/>
      <c r="E181" s="7"/>
      <c r="F181" s="7"/>
      <c r="G181" s="7"/>
      <c r="H181" s="99"/>
      <c r="I181" s="7"/>
      <c r="J181" s="99"/>
      <c r="K181" s="7"/>
      <c r="L181" s="7"/>
    </row>
    <row r="182" spans="1:12" ht="17.25" x14ac:dyDescent="0.3">
      <c r="A182" s="7"/>
      <c r="B182" s="7"/>
      <c r="C182" s="7"/>
      <c r="D182" s="7"/>
      <c r="E182" s="7"/>
      <c r="F182" s="7"/>
      <c r="G182" s="7"/>
      <c r="H182" s="99"/>
      <c r="I182" s="7"/>
      <c r="J182" s="99"/>
      <c r="K182" s="7"/>
      <c r="L182" s="7"/>
    </row>
    <row r="183" spans="1:12" ht="17.25" x14ac:dyDescent="0.3">
      <c r="A183" s="7"/>
      <c r="B183" s="7"/>
      <c r="C183" s="7"/>
      <c r="D183" s="7"/>
      <c r="E183" s="7"/>
      <c r="F183" s="7"/>
      <c r="G183" s="7"/>
      <c r="H183" s="99"/>
      <c r="I183" s="7"/>
      <c r="J183" s="99"/>
      <c r="K183" s="7"/>
      <c r="L183" s="7"/>
    </row>
    <row r="184" spans="1:12" ht="17.25" x14ac:dyDescent="0.3">
      <c r="A184" s="7"/>
      <c r="B184" s="7"/>
      <c r="C184" s="7"/>
      <c r="D184" s="7"/>
      <c r="E184" s="7"/>
      <c r="F184" s="7"/>
      <c r="G184" s="7"/>
      <c r="H184" s="99"/>
      <c r="I184" s="7"/>
      <c r="J184" s="99"/>
      <c r="K184" s="7"/>
      <c r="L184" s="7"/>
    </row>
    <row r="185" spans="1:12" ht="17.25" x14ac:dyDescent="0.3">
      <c r="A185" s="7"/>
      <c r="B185" s="7"/>
      <c r="C185" s="7"/>
      <c r="D185" s="7"/>
      <c r="E185" s="7"/>
      <c r="F185" s="7"/>
      <c r="G185" s="7"/>
      <c r="H185" s="99"/>
      <c r="I185" s="7"/>
      <c r="J185" s="99"/>
      <c r="K185" s="7"/>
      <c r="L185" s="7"/>
    </row>
    <row r="186" spans="1:12" ht="17.25" x14ac:dyDescent="0.3">
      <c r="A186" s="7"/>
      <c r="B186" s="7"/>
      <c r="C186" s="7"/>
      <c r="D186" s="7"/>
      <c r="E186" s="7"/>
      <c r="F186" s="7"/>
      <c r="G186" s="7"/>
      <c r="H186" s="99"/>
      <c r="I186" s="7"/>
      <c r="J186" s="99"/>
      <c r="K186" s="7"/>
      <c r="L186" s="7"/>
    </row>
    <row r="187" spans="1:12" ht="17.25" x14ac:dyDescent="0.3">
      <c r="A187" s="7"/>
      <c r="B187" s="7"/>
      <c r="C187" s="7"/>
      <c r="D187" s="7"/>
      <c r="E187" s="7"/>
      <c r="F187" s="7"/>
      <c r="G187" s="7"/>
      <c r="H187" s="99"/>
      <c r="I187" s="7"/>
      <c r="J187" s="99"/>
      <c r="K187" s="7"/>
      <c r="L187" s="7"/>
    </row>
    <row r="188" spans="1:12" ht="17.25" x14ac:dyDescent="0.3">
      <c r="A188" s="7"/>
      <c r="B188" s="7"/>
      <c r="C188" s="7"/>
      <c r="D188" s="7"/>
      <c r="E188" s="7"/>
      <c r="F188" s="7"/>
      <c r="G188" s="7"/>
      <c r="H188" s="99"/>
      <c r="I188" s="7"/>
      <c r="J188" s="99"/>
      <c r="K188" s="7"/>
      <c r="L188" s="7"/>
    </row>
    <row r="189" spans="1:12" ht="17.25" x14ac:dyDescent="0.3">
      <c r="A189" s="7"/>
      <c r="B189" s="7"/>
      <c r="C189" s="7"/>
      <c r="D189" s="7"/>
      <c r="E189" s="7"/>
      <c r="F189" s="7"/>
      <c r="G189" s="7"/>
      <c r="H189" s="99"/>
      <c r="I189" s="7"/>
      <c r="J189" s="99"/>
      <c r="K189" s="7"/>
      <c r="L189" s="7"/>
    </row>
    <row r="190" spans="1:12" ht="17.25" x14ac:dyDescent="0.3">
      <c r="A190" s="7"/>
      <c r="B190" s="7"/>
      <c r="C190" s="7"/>
      <c r="D190" s="7"/>
      <c r="E190" s="7"/>
      <c r="F190" s="7"/>
      <c r="G190" s="7"/>
      <c r="H190" s="99"/>
      <c r="I190" s="7"/>
      <c r="J190" s="99"/>
      <c r="K190" s="7"/>
      <c r="L190" s="7"/>
    </row>
    <row r="191" spans="1:12" ht="17.25" x14ac:dyDescent="0.3">
      <c r="A191" s="7"/>
      <c r="B191" s="7"/>
      <c r="C191" s="7"/>
      <c r="D191" s="7"/>
      <c r="E191" s="7"/>
      <c r="F191" s="7"/>
      <c r="G191" s="7"/>
      <c r="H191" s="99"/>
      <c r="I191" s="7"/>
      <c r="J191" s="99"/>
      <c r="K191" s="7"/>
      <c r="L191" s="7"/>
    </row>
    <row r="192" spans="1:12" ht="17.25" x14ac:dyDescent="0.3">
      <c r="A192" s="7"/>
      <c r="B192" s="7"/>
      <c r="C192" s="7"/>
      <c r="D192" s="7"/>
      <c r="E192" s="7"/>
      <c r="F192" s="7"/>
      <c r="G192" s="7"/>
      <c r="H192" s="99"/>
      <c r="I192" s="7"/>
      <c r="J192" s="99"/>
      <c r="K192" s="7"/>
      <c r="L192" s="7"/>
    </row>
    <row r="193" spans="1:12" ht="17.25" x14ac:dyDescent="0.3">
      <c r="A193" s="7"/>
      <c r="B193" s="7"/>
      <c r="C193" s="7"/>
      <c r="D193" s="7"/>
      <c r="E193" s="7"/>
      <c r="F193" s="7"/>
      <c r="G193" s="7"/>
      <c r="H193" s="99"/>
      <c r="I193" s="7"/>
      <c r="J193" s="99"/>
      <c r="K193" s="7"/>
      <c r="L193" s="7"/>
    </row>
    <row r="194" spans="1:12" ht="17.25" x14ac:dyDescent="0.3">
      <c r="A194" s="7"/>
      <c r="B194" s="7"/>
      <c r="C194" s="7"/>
      <c r="D194" s="7"/>
      <c r="E194" s="7"/>
      <c r="F194" s="7"/>
      <c r="G194" s="7"/>
      <c r="H194" s="99"/>
      <c r="I194" s="7"/>
      <c r="J194" s="99"/>
      <c r="K194" s="7"/>
      <c r="L194" s="7"/>
    </row>
    <row r="195" spans="1:12" ht="17.25" x14ac:dyDescent="0.3">
      <c r="A195" s="7"/>
      <c r="B195" s="7"/>
      <c r="C195" s="7"/>
      <c r="D195" s="7"/>
      <c r="E195" s="7"/>
      <c r="F195" s="7"/>
      <c r="G195" s="7"/>
      <c r="H195" s="99"/>
      <c r="I195" s="7"/>
      <c r="J195" s="99"/>
      <c r="K195" s="7"/>
      <c r="L195" s="7"/>
    </row>
    <row r="196" spans="1:12" ht="17.25" x14ac:dyDescent="0.3">
      <c r="A196" s="7"/>
      <c r="B196" s="7"/>
      <c r="C196" s="7"/>
      <c r="D196" s="7"/>
      <c r="E196" s="7"/>
      <c r="F196" s="7"/>
      <c r="G196" s="7"/>
      <c r="H196" s="99"/>
      <c r="I196" s="7"/>
      <c r="J196" s="99"/>
      <c r="K196" s="7"/>
      <c r="L196" s="7"/>
    </row>
    <row r="197" spans="1:12" ht="17.25" x14ac:dyDescent="0.3">
      <c r="A197" s="7"/>
      <c r="B197" s="7"/>
      <c r="C197" s="7"/>
      <c r="D197" s="7"/>
      <c r="E197" s="7"/>
      <c r="F197" s="7"/>
      <c r="G197" s="7"/>
      <c r="H197" s="99"/>
      <c r="I197" s="7"/>
      <c r="J197" s="99"/>
      <c r="K197" s="7"/>
      <c r="L197" s="7"/>
    </row>
    <row r="198" spans="1:12" ht="17.25" x14ac:dyDescent="0.3">
      <c r="A198" s="7"/>
      <c r="B198" s="7"/>
      <c r="C198" s="7"/>
      <c r="D198" s="7"/>
      <c r="E198" s="7"/>
      <c r="F198" s="7"/>
      <c r="G198" s="7"/>
      <c r="H198" s="99"/>
      <c r="I198" s="7"/>
      <c r="J198" s="99"/>
      <c r="K198" s="7"/>
      <c r="L198" s="7"/>
    </row>
    <row r="199" spans="1:12" ht="17.25" x14ac:dyDescent="0.3">
      <c r="A199" s="7"/>
      <c r="B199" s="7"/>
      <c r="C199" s="7"/>
      <c r="D199" s="7"/>
      <c r="E199" s="7"/>
      <c r="F199" s="7"/>
      <c r="G199" s="7"/>
      <c r="H199" s="99"/>
      <c r="I199" s="7"/>
      <c r="J199" s="99"/>
      <c r="K199" s="7"/>
      <c r="L199" s="7"/>
    </row>
    <row r="200" spans="1:12" ht="17.25" x14ac:dyDescent="0.3">
      <c r="A200" s="7"/>
      <c r="B200" s="7"/>
      <c r="C200" s="7"/>
      <c r="D200" s="7"/>
      <c r="E200" s="7"/>
      <c r="F200" s="7"/>
      <c r="G200" s="7"/>
      <c r="H200" s="99"/>
      <c r="I200" s="7"/>
      <c r="J200" s="99"/>
      <c r="K200" s="7"/>
      <c r="L200" s="7"/>
    </row>
  </sheetData>
  <sortState ref="A2:O41">
    <sortCondition ref="C2:C41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Cả khối</vt:lpstr>
      <vt:lpstr>10.1</vt:lpstr>
      <vt:lpstr>10.2</vt:lpstr>
      <vt:lpstr>10.3</vt:lpstr>
      <vt:lpstr>10.4</vt:lpstr>
      <vt:lpstr>10.5</vt:lpstr>
      <vt:lpstr>'10.2'!Print_Area</vt:lpstr>
      <vt:lpstr>'10.3'!Print_Area</vt:lpstr>
      <vt:lpstr>'10.4'!Print_Area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revision/>
  <cp:lastPrinted>2021-07-30T23:37:25Z</cp:lastPrinted>
  <dcterms:created xsi:type="dcterms:W3CDTF">2021-07-11T13:57:06Z</dcterms:created>
  <dcterms:modified xsi:type="dcterms:W3CDTF">2021-08-04T09:30:20Z</dcterms:modified>
</cp:coreProperties>
</file>